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orisnik3\Desktop\2024-izvještaji\"/>
    </mc:Choice>
  </mc:AlternateContent>
  <bookViews>
    <workbookView xWindow="-120" yWindow="-120" windowWidth="29040" windowHeight="15840"/>
  </bookViews>
  <sheets>
    <sheet name="JAVNA OBJAVA INFORMACIJA" sheetId="1" r:id="rId1"/>
  </sheets>
  <definedNames>
    <definedName name="Br_fakture">#REF!</definedName>
    <definedName name="NazivTvrtke">'JAVNA OBJAVA INFORMACIJA'!#REF!</definedName>
    <definedName name="PojedinostiOBrFakture">"PojedinostiOFakturi[Br fakture]"</definedName>
    <definedName name="_xlnm.Print_Titles" localSheetId="0">'JAVNA OBJAVA INFORMACIJA'!$1:$6</definedName>
    <definedName name="rngInvoice">'JAVNA OBJAVA INFORMACIJA'!#REF!</definedName>
    <definedName name="TraženjeKupca">#REF!</definedName>
  </definedNames>
  <calcPr calcId="162913" calcMode="manual"/>
</workbook>
</file>

<file path=xl/calcChain.xml><?xml version="1.0" encoding="utf-8"?>
<calcChain xmlns="http://schemas.openxmlformats.org/spreadsheetml/2006/main">
  <c r="G85" i="1" l="1"/>
</calcChain>
</file>

<file path=xl/sharedStrings.xml><?xml version="1.0" encoding="utf-8"?>
<sst xmlns="http://schemas.openxmlformats.org/spreadsheetml/2006/main" count="312" uniqueCount="156">
  <si>
    <t>Iznos</t>
  </si>
  <si>
    <t>Naziv primatelja</t>
  </si>
  <si>
    <t>OIB primatelja</t>
  </si>
  <si>
    <t>Sjedište primatelja</t>
  </si>
  <si>
    <t>Vrsta rashoda i izdatka</t>
  </si>
  <si>
    <t>Opis</t>
  </si>
  <si>
    <t>Datum</t>
  </si>
  <si>
    <t>Adresa:</t>
  </si>
  <si>
    <t>OIB:</t>
  </si>
  <si>
    <t>Sjedište:</t>
  </si>
  <si>
    <t>OŠ BRAĆE RADIĆ PRIDRAGA</t>
  </si>
  <si>
    <t>TRG STJEPANA RADIĆA 1</t>
  </si>
  <si>
    <t>23226 PRIDRAGA</t>
  </si>
  <si>
    <t>JAVNA OBJAVA INFORMACIJA O TROŠENJU SREDSTAVA ZA RAZDOBLJE 
OD 01.12.2025. DO 31.12.2025.</t>
  </si>
  <si>
    <t>2025-URA-240 | STP-tehničar 10/25.   rn.pr. 4.11.25.</t>
  </si>
  <si>
    <t>ADRIATICINFO d.o.o.</t>
  </si>
  <si>
    <t>ZADAR</t>
  </si>
  <si>
    <t>3238 | RAČUNALNE USLUGE</t>
  </si>
  <si>
    <t>2025-URA-263 | snitarije   rn.pr. 20.11.25</t>
  </si>
  <si>
    <t>BAKMAZ D.O.O.</t>
  </si>
  <si>
    <t>3221 | UREDSKI MATERIJAL I OSTALI MATERIJALNI RASHODI</t>
  </si>
  <si>
    <t>2025-URA-251 | komunalni otpad 10/25.   rn.pr. 20.11.25.</t>
  </si>
  <si>
    <t>ČISTOĆA  ZADAR</t>
  </si>
  <si>
    <t xml:space="preserve"> ZADAR</t>
  </si>
  <si>
    <t>3234 | KOMUNALNE USLUGE</t>
  </si>
  <si>
    <t>2025-URA-250 | e-Račun-servis 10/25.   rn.pr. 13.11.25.</t>
  </si>
  <si>
    <t>FINA</t>
  </si>
  <si>
    <t>ZAGREB</t>
  </si>
  <si>
    <t>2025-URA-252 | hrt-pretplata 11/25.  rn.pr. 13.11.25.</t>
  </si>
  <si>
    <t>HRT</t>
  </si>
  <si>
    <t xml:space="preserve">3233 | USLUGE PROMIDŽBE I INFORMIRANJA </t>
  </si>
  <si>
    <t>2025-URA-219 | marenda 10/25.-krušni pr.   rn.pr. 15.10.25.</t>
  </si>
  <si>
    <t>TVORNICA KRUHA ZADAR</t>
  </si>
  <si>
    <t>3222 | MATERIJAL I SIROVINE</t>
  </si>
  <si>
    <t>2025-URA-223 | marenda-krušni pr. 10/25.  rn.pr. 15.10.25.</t>
  </si>
  <si>
    <t>2025-URA-227 | marenda-krušni 10/25.  rn.pr. 23.10.25.</t>
  </si>
  <si>
    <t>2025-URA-247 | marenda -krušni  10/25.   rn.pr. 13.11.25.</t>
  </si>
  <si>
    <t>2025-URA-188 | marenda-napitak 9/25.  rn.pr. 11.9.25.</t>
  </si>
  <si>
    <t>VINDIJA D.D.</t>
  </si>
  <si>
    <t>VARAŽDIN</t>
  </si>
  <si>
    <t>2025-URA-217 | marenda 10/25.-napitak   rn.pr. 15.10.25.</t>
  </si>
  <si>
    <t>2025-URA-224 | marenda-napitak 10/25.   rn.pr.15.10.25.</t>
  </si>
  <si>
    <t>2025-URA-233 | marenda-napitak 10/25.  rn.pr. 4.11.25.</t>
  </si>
  <si>
    <t>2025-URA-236 | marenda-napitak 10/25.  rn.pr. 4.11.25.</t>
  </si>
  <si>
    <t>2025-URA-244 | marenda-napitak  10/25.  rn.pr. 13.11.25.</t>
  </si>
  <si>
    <t>2025-URA-243 | voda 10/25.   rn.pr. 13.11.25.</t>
  </si>
  <si>
    <t>VODOVOD D.O.O.</t>
  </si>
  <si>
    <t>2025-URA-253 | servis kotlovnice   rn.pr. 4.11.25.</t>
  </si>
  <si>
    <t>BABIĆ D.O.O.</t>
  </si>
  <si>
    <t>3232 | USLUGE TEKUĆEG I INVESTICIJSKOG ODRŽAVANJA</t>
  </si>
  <si>
    <t>2025-URA-309 | Premija osiguranja 11/25. rn.direkt.žup.</t>
  </si>
  <si>
    <t>CROATIA OSIGURANJE -FILIJALA ZADAR</t>
  </si>
  <si>
    <t>3292 | PREMIJE OSIGURANJA</t>
  </si>
  <si>
    <t xml:space="preserve">Isplata Dara za sv.Nikolu za 2025. g. </t>
  </si>
  <si>
    <t>2317 | OSTALE OBVEZE ZA ZAPOSLENE</t>
  </si>
  <si>
    <t>2025-URA-286 | javne potr-nova vr.   rn.pr. 4.12.25.</t>
  </si>
  <si>
    <t xml:space="preserve">3239 | OSTALE USLUGE </t>
  </si>
  <si>
    <t>2025-URA-206 | udžbenici za učenike</t>
  </si>
  <si>
    <t>NARODNE NOVINE d.d.</t>
  </si>
  <si>
    <t>2424 | KNJIGE, UMJETNIČKA DJELA I OSTAE IZLOŽBENE VRIJEDNOSTI</t>
  </si>
  <si>
    <t>2025-URA-207 | udžbenici za učenike</t>
  </si>
  <si>
    <t>2025-URA-208 | udžbenici za učenike</t>
  </si>
  <si>
    <t>2025-URA-209 | udžbenici za učenike</t>
  </si>
  <si>
    <t>2025-URA-249 | el.energija 10/25.   rn.pr. 13.11.25.</t>
  </si>
  <si>
    <t>HEP OPSKRBA d.o.o.</t>
  </si>
  <si>
    <t>3223 | ENERGIJA</t>
  </si>
  <si>
    <t>Isplata plaće 11/2025.</t>
  </si>
  <si>
    <t>2311 | OBVEZE ZA PLAĆE - NETO</t>
  </si>
  <si>
    <t>2315 | OBVEZE ZA DOPRINOSE IZ PLAĆA</t>
  </si>
  <si>
    <t>Isplata prijevoza 11/2025.-opor.</t>
  </si>
  <si>
    <t>2321 | NAKNADE TROŠKOVA ZAPOSLENIMA</t>
  </si>
  <si>
    <t>3111 | PLAĆE ZA REDOVAN RAD</t>
  </si>
  <si>
    <t>3132 | DOPRINOSI ZA OBVEZNO ZDRAVSTVENO OSIGURANJE</t>
  </si>
  <si>
    <t>3212 | NAKNADE ZA PRIJEVOZ, ZA RAD NA TERENU I ODVOJENI ŽIVOT</t>
  </si>
  <si>
    <t>2025-URA-285 | sanitarije    rn.pr.4.12.25.</t>
  </si>
  <si>
    <t>2025-URA-255 | marenda-krušni pr. 11/25.   rn.pr. 13.11.25.</t>
  </si>
  <si>
    <t>2025-URA-261 | marenda-krušni pr.11/25.  rn.pr. 20.11.25</t>
  </si>
  <si>
    <t>2025-URA-274 | marenda-krušni pr. 11/25.  rn.pr. 3.12.25.</t>
  </si>
  <si>
    <t>2025-URA-256 | marenda-napitak 11/25.-I.dio rn.  rn.pr. 13.11.25.</t>
  </si>
  <si>
    <t>2025-URA-257 | marenda-napitak 11/25.-II.dio rn.  rn.pr. 13.11.25</t>
  </si>
  <si>
    <t>2025-URA-259 | marenda-napitak-11/25.  rn.pr. 20.11.25.</t>
  </si>
  <si>
    <t>2025-URA-262 | marenda-napitak 11/25.  rn.pr. 20.11.25.</t>
  </si>
  <si>
    <t>2025-URA-267 | kontrola vode    rn.pr. 3.12.25.</t>
  </si>
  <si>
    <t>ZAVOD ZA JAVNO ZDRAVSTVO ZADAR</t>
  </si>
  <si>
    <t xml:space="preserve">3236 | ZDRAVSTVENE I VETERINARSKE USLUGE </t>
  </si>
  <si>
    <t>2025-URA-266 | stolno računalo -str.sl.   rn.pr. 4.12.25.</t>
  </si>
  <si>
    <t>2422 | POSTROJENJA I OPREMA</t>
  </si>
  <si>
    <t>2025-URA-265 | knjige Heroji Vukovara I i II   rn.pr. 3.12.25.</t>
  </si>
  <si>
    <t>CROATICA</t>
  </si>
  <si>
    <t>10090 ZAGREB</t>
  </si>
  <si>
    <t>2025-URA-294 | mat. za održ.    rn.pr.9.12.25.</t>
  </si>
  <si>
    <t>TEHNO ALATI  D.O.O.</t>
  </si>
  <si>
    <t xml:space="preserve">3224 | MATERIJAL I DIJELOVI ZA TEKUĆE I INVESTICIJSKO ODRŽAVANJE </t>
  </si>
  <si>
    <t>2025-URA-275 | marenda-napitak 11/25.   rn.pr. 3.12.25.</t>
  </si>
  <si>
    <t>2025-URA-272 | mobitel 11/25.   rn.pr. 8.12.25.</t>
  </si>
  <si>
    <t>HRVATSKI TELEKOM d.d.</t>
  </si>
  <si>
    <t>10000 ZAGREB</t>
  </si>
  <si>
    <t>3231 | USLUGE TELEFONA, POŠTE I PRIJEVOZA</t>
  </si>
  <si>
    <t>Isplata Božićnice 2025. godine</t>
  </si>
  <si>
    <t>2025-URA-260 | ugradnja sig.brave   rn.pr. 4.12.25.</t>
  </si>
  <si>
    <t>MEDITERAN SECURITY d.o.o.</t>
  </si>
  <si>
    <t>23000 ZADAR</t>
  </si>
  <si>
    <t>2025-URA-298 | marenda -krušni pr.  rn.pr. 18.12.25.</t>
  </si>
  <si>
    <t>2025-URA-289 | marenda-napitak 12/25.  rn.pr. 10.12.25.</t>
  </si>
  <si>
    <t>2025-URA-296 | izrada energ.cert.   rn.pr. 10.12.25.</t>
  </si>
  <si>
    <t>AMPLUS-INŽENJERING D.O.O.</t>
  </si>
  <si>
    <t>23206 SUKOŠAN</t>
  </si>
  <si>
    <t xml:space="preserve">2426 | NEMATERIJALNA PROIZVEDENA IMOVINA </t>
  </si>
  <si>
    <t>2025-URA-305 | vrećice za hranu 12/25.  rn.pr. 18.12.25.</t>
  </si>
  <si>
    <t>2025-URA-300 | procjena riz.kućne vodopskr.  rn.pr. 12.12.25.</t>
  </si>
  <si>
    <t>2025-URA-271 | prijevoz uč.-terenska  rn.pr. 8.12.25.</t>
  </si>
  <si>
    <t>BILI-PRIJEVOZNIČKI OBRT</t>
  </si>
  <si>
    <t xml:space="preserve">3299 | OSTALI NESPOMENUTI RASHODI POSLOVANJA </t>
  </si>
  <si>
    <t>2025-URA-306 | prijevoz uč. -terenska  rn.pr. 22.12.25.</t>
  </si>
  <si>
    <t>LIBURNIJA D.O.O</t>
  </si>
  <si>
    <t>2025-URA-270 | STP-tehničar 11/25.  rn.pr. 3.12.25.</t>
  </si>
  <si>
    <t>2025-URA-304 | servis vatr. ap.   rn.pr. 18.12.25.</t>
  </si>
  <si>
    <t>ALFA d.o.o.</t>
  </si>
  <si>
    <t>2025-URA-295 | radna odjeća    rn.pr. 10.12.25.</t>
  </si>
  <si>
    <t>ARTA - ZIP</t>
  </si>
  <si>
    <t>2025-URA-283 | održ progr. IV. kvartal  rn.pr. 3.12.25.</t>
  </si>
  <si>
    <t>BLINK INFO d.o.o.</t>
  </si>
  <si>
    <t>2025-URA-293 | sanitarije    rn.pr. 9.12.25.</t>
  </si>
  <si>
    <t>BON-TON D.O.O.</t>
  </si>
  <si>
    <t>10020 ZAGREB</t>
  </si>
  <si>
    <t>2025-URA-279 | komunalni otpad 11/25.  rn.pr. 10.12.25.</t>
  </si>
  <si>
    <t>2025-URA-281 | e-Račun-servis 11/25.</t>
  </si>
  <si>
    <t>2025-URA-280 | el. energija 11/25.   rn.pr. 10.12.25.</t>
  </si>
  <si>
    <t>2025-URA-299 | mat za održ.  rn.pr. 11.12.25.</t>
  </si>
  <si>
    <t>HLAD u.t.o.</t>
  </si>
  <si>
    <t>NEMA</t>
  </si>
  <si>
    <t>KARIN DONJI</t>
  </si>
  <si>
    <t>2025-URA-282 | hrt-pretplata  12/25.  rn.pr. 8.12.25.</t>
  </si>
  <si>
    <t>2025-URA-288 | poštarina 11/25.   rn.pr. 8.12.25.</t>
  </si>
  <si>
    <t>HRVATSKA POŠTA</t>
  </si>
  <si>
    <t>2025-URA-291 | uredski mat.   rn.pr. 9.12.25.</t>
  </si>
  <si>
    <t>2025-URA-292 | sanitarije   rn.pr. 9.12.25.</t>
  </si>
  <si>
    <t>2025-URA-284 | pružanje posl.usl. 2. dio.  rn.pr. 9.12.25.</t>
  </si>
  <si>
    <t>O.M. SUPPORT d.o.o.</t>
  </si>
  <si>
    <t>2025-URA-297 | mat.za održ.    rn.pr. 12.12.25</t>
  </si>
  <si>
    <t>2025-URA-273 | telefon 11/25.   rn.pr. 8.12.2025</t>
  </si>
  <si>
    <t>TERRAKOM D.O.O.</t>
  </si>
  <si>
    <t>2025-URA-268 | voda 11/25.   rn.pr. 3.12.25.</t>
  </si>
  <si>
    <t>2025-URA-290 | održ.žup.riznice 10-12.  rn.pr. 9.12.25.</t>
  </si>
  <si>
    <t>ZADING d.o.o.</t>
  </si>
  <si>
    <t>2025-URA-287 | printer laserski</t>
  </si>
  <si>
    <t>2025-URA-302 | knjige za knjižnicu   rn.pr. 18.12.25.</t>
  </si>
  <si>
    <t>KATARINA ZRINSKI D O O</t>
  </si>
  <si>
    <t>2025-URA-239 | prijevoz učenika 10/25.  rn.pr. 4.11.25.</t>
  </si>
  <si>
    <t>3235 | ZAKUPNINE I NAJAMNINE</t>
  </si>
  <si>
    <t>2025-URA-269 | prijevoz učenika 11/25.  rn.pr. 3.12.25.</t>
  </si>
  <si>
    <t xml:space="preserve">2025-URA-276 | pr.učenika 9/25. -II.dio </t>
  </si>
  <si>
    <t>2025-URA-303 | marenda-napitak 12/25.  rn.pr. 22.12.25.</t>
  </si>
  <si>
    <t>SVEUKUPNO</t>
  </si>
  <si>
    <t>RAŠTEVIĆ</t>
  </si>
  <si>
    <t>ZADRA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</si>
</sst>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&quot;kn&quot;* #,##0_);_(&quot;kn&quot;* \(#,##0\);_(&quot;kn&quot;* &quot;-&quot;_);_(@_)"/>
    <numFmt numFmtId="165" formatCode="_(&quot;kn&quot;* #,##0.00_);_(&quot;kn&quot;* \(#,##0.00\);_(&quot;kn&quot;* &quot;-&quot;??_);_(@_)"/>
    <numFmt numFmtId="166" formatCode="_(* #,##0.00_);_(* \(#,##0.00\);_(* &quot;-&quot;??_);_(@_)"/>
    <numFmt numFmtId="167" formatCode="_(* #,##0_);_(* \(#,##0\);_(* &quot;-&quot;_);_(@_)"/>
    <numFmt numFmtId="168" formatCode="dd/mm/yyyy"/>
  </numFmts>
  <fonts count="32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6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4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0" fillId="2" borderId="0" xfId="0" applyNumberFormat="1" applyFill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165" fontId="0" fillId="2" borderId="0" xfId="0" applyNumberFormat="1" applyFill="1" applyBorder="1" applyAlignment="1">
      <alignment horizontal="center" vertical="center" wrapText="1"/>
    </xf>
    <xf numFmtId="166" fontId="0" fillId="0" borderId="0" xfId="0" applyNumberFormat="1" applyFill="1" applyBorder="1" applyAlignment="1">
      <alignment horizontal="center" vertical="center"/>
    </xf>
    <xf numFmtId="0" fontId="0" fillId="2" borderId="0" xfId="0" applyNumberFormat="1" applyFill="1" applyBorder="1" applyAlignment="1">
      <alignment horizontal="center" vertical="center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horizontal="left" vertical="center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Alignment="1" applyProtection="1">
      <alignment horizontal="left" vertical="center"/>
    </xf>
    <xf numFmtId="14" fontId="0" fillId="2" borderId="0" xfId="0" applyNumberFormat="1" applyFill="1" applyBorder="1" applyAlignment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168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/>
    </xf>
    <xf numFmtId="165" fontId="3" fillId="2" borderId="0" xfId="0" applyNumberFormat="1" applyFont="1" applyFill="1" applyAlignment="1">
      <alignment horizontal="center" vertical="center" wrapText="1"/>
    </xf>
    <xf numFmtId="166" fontId="3" fillId="0" borderId="0" xfId="0" applyNumberFormat="1" applyFont="1" applyFill="1" applyAlignment="1">
      <alignment horizontal="center" vertical="center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/>
    </xf>
  </cellXfs>
  <cellStyles count="49">
    <cellStyle name="20% - Accent1" xfId="27" builtinId="30" customBuiltin="1"/>
    <cellStyle name="20% - Accent2" xfId="30" builtinId="34" customBuiltin="1"/>
    <cellStyle name="20% - Accent3" xfId="34" builtinId="38" customBuiltin="1"/>
    <cellStyle name="20% - Accent4" xfId="38" builtinId="42" customBuiltin="1"/>
    <cellStyle name="20% - Accent5" xfId="42" builtinId="46" customBuiltin="1"/>
    <cellStyle name="20% - Accent6" xfId="46" builtinId="50" customBuiltin="1"/>
    <cellStyle name="40% - Accent1" xfId="28" builtinId="31" customBuiltin="1"/>
    <cellStyle name="40% - Accent2" xfId="31" builtinId="35" customBuiltin="1"/>
    <cellStyle name="40% - Accent3" xfId="35" builtinId="39" customBuiltin="1"/>
    <cellStyle name="40% - Accent4" xfId="39" builtinId="43" customBuiltin="1"/>
    <cellStyle name="40% - Accent5" xfId="43" builtinId="47" customBuiltin="1"/>
    <cellStyle name="40% - Accent6" xfId="47" builtinId="51" customBuiltin="1"/>
    <cellStyle name="60% - Accent1" xfId="7" builtinId="32" customBuiltin="1"/>
    <cellStyle name="60% - Accent2" xfId="32" builtinId="36" customBuiltin="1"/>
    <cellStyle name="60% - Accent3" xfId="36" builtinId="40" customBuiltin="1"/>
    <cellStyle name="60% - Accent4" xfId="40" builtinId="44" customBuiltin="1"/>
    <cellStyle name="60% - Accent5" xfId="44" builtinId="48" customBuiltin="1"/>
    <cellStyle name="60% - Accent6" xfId="48" builtinId="52" customBuiltin="1"/>
    <cellStyle name="Accent1" xfId="26" builtinId="29" customBuiltin="1"/>
    <cellStyle name="Accent2" xfId="29" builtinId="33" customBuiltin="1"/>
    <cellStyle name="Accent3" xfId="33" builtinId="37" customBuiltin="1"/>
    <cellStyle name="Accent4" xfId="37" builtinId="41" customBuiltin="1"/>
    <cellStyle name="Accent5" xfId="41" builtinId="45" customBuiltin="1"/>
    <cellStyle name="Accent6" xfId="45" builtinId="49" customBuiltin="1"/>
    <cellStyle name="Bad" xfId="18" builtinId="27" customBuiltin="1"/>
    <cellStyle name="Calculation" xfId="22" builtinId="22" customBuiltin="1"/>
    <cellStyle name="Check Cell" xfId="24" builtinId="23" customBuiltin="1"/>
    <cellStyle name="Comma" xfId="13" builtinId="3" customBuiltin="1"/>
    <cellStyle name="Comma [0]" xfId="14" builtinId="6" customBuiltin="1"/>
    <cellStyle name="Currency" xfId="15" builtinId="4" customBuiltin="1"/>
    <cellStyle name="Currency [0]" xfId="16" builtinId="7" customBuiltin="1"/>
    <cellStyle name="Explanatory Text" xfId="10" builtinId="53" customBuiltin="1"/>
    <cellStyle name="Followed Hyperlink" xfId="5" builtinId="9" customBuiltin="1"/>
    <cellStyle name="Good" xfId="17" builtinId="26" customBuiltin="1"/>
    <cellStyle name="Heading 1" xfId="2" builtinId="16" customBuiltin="1"/>
    <cellStyle name="Heading 2" xfId="3" builtinId="17" customBuiltin="1"/>
    <cellStyle name="Heading 3" xfId="8" builtinId="18" customBuiltin="1"/>
    <cellStyle name="Heading 4" xfId="12" builtinId="19" customBuiltin="1"/>
    <cellStyle name="Hyperlink" xfId="1" builtinId="8" customBuiltin="1"/>
    <cellStyle name="Input" xfId="20" builtinId="20" customBuiltin="1"/>
    <cellStyle name="Linked Cell" xfId="23" builtinId="24" customBuiltin="1"/>
    <cellStyle name="Neutral" xfId="19" builtinId="28" customBuiltin="1"/>
    <cellStyle name="Normal" xfId="0" builtinId="0" customBuiltin="1"/>
    <cellStyle name="Note" xfId="25" builtinId="10" customBuiltin="1"/>
    <cellStyle name="Output" xfId="21" builtinId="21" customBuiltin="1"/>
    <cellStyle name="Percent" xfId="4" builtinId="5" customBuiltin="1"/>
    <cellStyle name="Title" xfId="6" builtinId="15" customBuiltin="1"/>
    <cellStyle name="Total" xfId="11" builtinId="25" customBuiltin="1"/>
    <cellStyle name="Warning Text" xfId="9" builtinId="11" customBuiltin="1"/>
  </cellStyles>
  <dxfs count="26"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(* #,##0.00_);_(* \(#,##0.00\);_(* &quot;-&quot;??_);_(@_)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8" formatCode="dd/mm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>
      <tableStyleElement type="wholeTable" dxfId="25"/>
      <tableStyleElement type="headerRow" dxfId="24"/>
      <tableStyleElement type="totalRow" dxfId="23"/>
      <tableStyleElement type="firstColumn" dxfId="22"/>
      <tableStyleElement type="lastColumn" dxfId="21"/>
      <tableStyleElement type="firstRowStripe" dxfId="20"/>
      <tableStyleElement type="firstColumnStripe" dxfId="19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4" name="FakturaProjekta" displayName="FakturaProjekta" ref="A6:G85" dataDxfId="15" totalsRowDxfId="14">
  <autoFilter ref="A6:G85"/>
  <tableColumns count="7">
    <tableColumn id="7" name="Datum" dataDxfId="13" totalsRowDxfId="12"/>
    <tableColumn id="2" name="Opis" dataDxfId="11" totalsRowDxfId="10"/>
    <tableColumn id="1" name="Naziv primatelja" dataDxfId="9" totalsRowDxfId="8"/>
    <tableColumn id="8" name="OIB primatelja" dataDxfId="7" totalsRowDxfId="6"/>
    <tableColumn id="10" name="Sjedište primatelja" dataDxfId="5" totalsRowDxfId="4"/>
    <tableColumn id="3" name="Vrsta rashoda i izdatka" dataDxfId="3" totalsRowDxfId="2"/>
    <tableColumn id="11" name="Iznos" totalsRowFunction="count" dataDxfId="1" totalsRowDxfId="0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4" tint="-0.499984740745262"/>
    <pageSetUpPr autoPageBreaks="0" fitToPage="1"/>
  </sheetPr>
  <dimension ref="A1:H85"/>
  <sheetViews>
    <sheetView showGridLines="0" tabSelected="1" topLeftCell="A50" zoomScaleNormal="100" workbookViewId="0">
      <selection activeCell="D59" sqref="D59"/>
    </sheetView>
  </sheetViews>
  <sheetFormatPr defaultColWidth="9" defaultRowHeight="33.950000000000003" customHeight="1" x14ac:dyDescent="0.25"/>
  <cols>
    <col min="1" max="1" width="12.5703125" style="24" customWidth="1"/>
    <col min="2" max="2" width="34.28515625" style="7" customWidth="1"/>
    <col min="3" max="3" width="32.5703125" style="7" customWidth="1"/>
    <col min="4" max="4" width="14.28515625" style="7" customWidth="1"/>
    <col min="5" max="5" width="16" style="7" customWidth="1"/>
    <col min="6" max="6" width="31.5703125" style="7" customWidth="1"/>
    <col min="7" max="7" width="21.42578125" style="7" customWidth="1"/>
    <col min="8" max="8" width="0.28515625" style="1" customWidth="1"/>
    <col min="9" max="10" width="9" style="1"/>
    <col min="11" max="13" width="9.42578125" style="1" customWidth="1"/>
    <col min="14" max="16384" width="9" style="1"/>
  </cols>
  <sheetData>
    <row r="1" spans="1:8" ht="57.95" customHeight="1" thickBot="1" x14ac:dyDescent="0.3">
      <c r="A1" s="30" t="s">
        <v>10</v>
      </c>
      <c r="B1" s="30"/>
      <c r="C1" s="30"/>
      <c r="D1" s="30"/>
      <c r="E1" s="30"/>
      <c r="F1" s="30"/>
      <c r="G1" s="30"/>
      <c r="H1" s="3"/>
    </row>
    <row r="2" spans="1:8" ht="29.25" customHeight="1" thickTop="1" x14ac:dyDescent="0.25">
      <c r="A2" s="20" t="s">
        <v>7</v>
      </c>
      <c r="B2" s="33" t="s">
        <v>11</v>
      </c>
      <c r="C2" s="33"/>
      <c r="D2" s="11"/>
      <c r="E2" s="19" t="s">
        <v>8</v>
      </c>
      <c r="F2" s="31">
        <v>96547311014</v>
      </c>
      <c r="G2" s="31"/>
      <c r="H2" s="4"/>
    </row>
    <row r="3" spans="1:8" ht="29.25" customHeight="1" x14ac:dyDescent="0.25">
      <c r="A3" s="21" t="s">
        <v>9</v>
      </c>
      <c r="B3" s="17" t="s">
        <v>12</v>
      </c>
      <c r="C3" s="18"/>
      <c r="D3" s="12"/>
      <c r="E3" s="14"/>
      <c r="F3" s="15"/>
      <c r="G3" s="16"/>
      <c r="H3" s="4"/>
    </row>
    <row r="4" spans="1:8" ht="29.25" customHeight="1" x14ac:dyDescent="0.25">
      <c r="A4" s="32" t="s">
        <v>13</v>
      </c>
      <c r="B4" s="32"/>
      <c r="C4" s="32"/>
      <c r="D4" s="32"/>
      <c r="E4" s="32"/>
      <c r="F4" s="32"/>
      <c r="G4" s="32"/>
    </row>
    <row r="5" spans="1:8" ht="29.25" customHeight="1" x14ac:dyDescent="0.25">
      <c r="A5" s="32"/>
      <c r="B5" s="32"/>
      <c r="C5" s="32"/>
      <c r="D5" s="32"/>
      <c r="E5" s="32"/>
      <c r="F5" s="32"/>
      <c r="G5" s="32"/>
    </row>
    <row r="6" spans="1:8" s="2" customFormat="1" ht="42" customHeight="1" x14ac:dyDescent="0.25">
      <c r="A6" s="22" t="s">
        <v>6</v>
      </c>
      <c r="B6" s="5" t="s">
        <v>5</v>
      </c>
      <c r="C6" s="5" t="s">
        <v>1</v>
      </c>
      <c r="D6" s="13" t="s">
        <v>2</v>
      </c>
      <c r="E6" s="13" t="s">
        <v>3</v>
      </c>
      <c r="F6" s="13" t="s">
        <v>4</v>
      </c>
      <c r="G6" s="5" t="s">
        <v>0</v>
      </c>
    </row>
    <row r="7" spans="1:8" s="2" customFormat="1" ht="33.75" customHeight="1" x14ac:dyDescent="0.25">
      <c r="A7" s="23">
        <v>45992</v>
      </c>
      <c r="B7" s="10" t="s">
        <v>14</v>
      </c>
      <c r="C7" s="10" t="s">
        <v>15</v>
      </c>
      <c r="D7" s="6">
        <v>18445912889</v>
      </c>
      <c r="E7" s="8" t="s">
        <v>16</v>
      </c>
      <c r="F7" s="8" t="s">
        <v>17</v>
      </c>
      <c r="G7" s="9">
        <v>119.45</v>
      </c>
    </row>
    <row r="8" spans="1:8" ht="33.950000000000003" customHeight="1" x14ac:dyDescent="0.25">
      <c r="A8" s="25">
        <v>45992</v>
      </c>
      <c r="B8" s="26" t="s">
        <v>18</v>
      </c>
      <c r="C8" s="26" t="s">
        <v>19</v>
      </c>
      <c r="D8" s="27">
        <v>27391110825</v>
      </c>
      <c r="E8" s="28" t="s">
        <v>16</v>
      </c>
      <c r="F8" s="28" t="s">
        <v>20</v>
      </c>
      <c r="G8" s="29">
        <v>47.34</v>
      </c>
    </row>
    <row r="9" spans="1:8" ht="33.950000000000003" customHeight="1" x14ac:dyDescent="0.25">
      <c r="A9" s="25">
        <v>45992</v>
      </c>
      <c r="B9" s="26" t="s">
        <v>21</v>
      </c>
      <c r="C9" s="26" t="s">
        <v>22</v>
      </c>
      <c r="D9" s="27">
        <v>84923155727</v>
      </c>
      <c r="E9" s="28" t="s">
        <v>23</v>
      </c>
      <c r="F9" s="28" t="s">
        <v>24</v>
      </c>
      <c r="G9" s="29">
        <v>85.7</v>
      </c>
    </row>
    <row r="10" spans="1:8" ht="33.950000000000003" customHeight="1" x14ac:dyDescent="0.25">
      <c r="A10" s="25">
        <v>45992</v>
      </c>
      <c r="B10" s="26" t="s">
        <v>25</v>
      </c>
      <c r="C10" s="26" t="s">
        <v>26</v>
      </c>
      <c r="D10" s="27">
        <v>85821130368</v>
      </c>
      <c r="E10" s="28" t="s">
        <v>27</v>
      </c>
      <c r="F10" s="28" t="s">
        <v>17</v>
      </c>
      <c r="G10" s="29">
        <v>1.66</v>
      </c>
    </row>
    <row r="11" spans="1:8" ht="33.950000000000003" customHeight="1" x14ac:dyDescent="0.25">
      <c r="A11" s="25">
        <v>45992</v>
      </c>
      <c r="B11" s="26" t="s">
        <v>28</v>
      </c>
      <c r="C11" s="26" t="s">
        <v>29</v>
      </c>
      <c r="D11" s="27">
        <v>68419124305</v>
      </c>
      <c r="E11" s="28" t="s">
        <v>27</v>
      </c>
      <c r="F11" s="28" t="s">
        <v>30</v>
      </c>
      <c r="G11" s="29">
        <v>10.62</v>
      </c>
    </row>
    <row r="12" spans="1:8" ht="33.950000000000003" customHeight="1" x14ac:dyDescent="0.25">
      <c r="A12" s="25">
        <v>45992</v>
      </c>
      <c r="B12" s="26" t="s">
        <v>31</v>
      </c>
      <c r="C12" s="26" t="s">
        <v>32</v>
      </c>
      <c r="D12" s="27">
        <v>90373162012</v>
      </c>
      <c r="E12" s="28" t="s">
        <v>16</v>
      </c>
      <c r="F12" s="28" t="s">
        <v>33</v>
      </c>
      <c r="G12" s="29">
        <v>55</v>
      </c>
    </row>
    <row r="13" spans="1:8" ht="33.950000000000003" customHeight="1" x14ac:dyDescent="0.25">
      <c r="A13" s="25">
        <v>45992</v>
      </c>
      <c r="B13" s="26" t="s">
        <v>34</v>
      </c>
      <c r="C13" s="26" t="s">
        <v>32</v>
      </c>
      <c r="D13" s="27">
        <v>90373162012</v>
      </c>
      <c r="E13" s="28" t="s">
        <v>16</v>
      </c>
      <c r="F13" s="28" t="s">
        <v>33</v>
      </c>
      <c r="G13" s="29">
        <v>381.96</v>
      </c>
    </row>
    <row r="14" spans="1:8" ht="33.950000000000003" customHeight="1" x14ac:dyDescent="0.25">
      <c r="A14" s="25">
        <v>45992</v>
      </c>
      <c r="B14" s="26" t="s">
        <v>35</v>
      </c>
      <c r="C14" s="26" t="s">
        <v>32</v>
      </c>
      <c r="D14" s="27">
        <v>90373162012</v>
      </c>
      <c r="E14" s="28" t="s">
        <v>16</v>
      </c>
      <c r="F14" s="28" t="s">
        <v>33</v>
      </c>
      <c r="G14" s="29">
        <v>278.75</v>
      </c>
    </row>
    <row r="15" spans="1:8" ht="33.950000000000003" customHeight="1" x14ac:dyDescent="0.25">
      <c r="A15" s="25">
        <v>45992</v>
      </c>
      <c r="B15" s="26" t="s">
        <v>36</v>
      </c>
      <c r="C15" s="26" t="s">
        <v>32</v>
      </c>
      <c r="D15" s="27">
        <v>90373162012</v>
      </c>
      <c r="E15" s="28" t="s">
        <v>16</v>
      </c>
      <c r="F15" s="28" t="s">
        <v>33</v>
      </c>
      <c r="G15" s="29">
        <v>427.64</v>
      </c>
    </row>
    <row r="16" spans="1:8" ht="33.950000000000003" customHeight="1" x14ac:dyDescent="0.25">
      <c r="A16" s="25">
        <v>45992</v>
      </c>
      <c r="B16" s="26" t="s">
        <v>37</v>
      </c>
      <c r="C16" s="26" t="s">
        <v>38</v>
      </c>
      <c r="D16" s="27">
        <v>44138062462</v>
      </c>
      <c r="E16" s="28" t="s">
        <v>39</v>
      </c>
      <c r="F16" s="28" t="s">
        <v>33</v>
      </c>
      <c r="G16" s="29">
        <v>104.4</v>
      </c>
    </row>
    <row r="17" spans="1:7" ht="33.950000000000003" customHeight="1" x14ac:dyDescent="0.25">
      <c r="A17" s="25">
        <v>45992</v>
      </c>
      <c r="B17" s="26" t="s">
        <v>40</v>
      </c>
      <c r="C17" s="26" t="s">
        <v>38</v>
      </c>
      <c r="D17" s="27">
        <v>44138062462</v>
      </c>
      <c r="E17" s="28" t="s">
        <v>39</v>
      </c>
      <c r="F17" s="28" t="s">
        <v>33</v>
      </c>
      <c r="G17" s="29">
        <v>159.44999999999999</v>
      </c>
    </row>
    <row r="18" spans="1:7" ht="33.950000000000003" customHeight="1" x14ac:dyDescent="0.25">
      <c r="A18" s="25">
        <v>45992</v>
      </c>
      <c r="B18" s="26" t="s">
        <v>41</v>
      </c>
      <c r="C18" s="26" t="s">
        <v>38</v>
      </c>
      <c r="D18" s="27">
        <v>44138062462</v>
      </c>
      <c r="E18" s="28" t="s">
        <v>39</v>
      </c>
      <c r="F18" s="28" t="s">
        <v>33</v>
      </c>
      <c r="G18" s="29">
        <v>212.21</v>
      </c>
    </row>
    <row r="19" spans="1:7" ht="33.950000000000003" customHeight="1" x14ac:dyDescent="0.25">
      <c r="A19" s="25">
        <v>45992</v>
      </c>
      <c r="B19" s="26" t="s">
        <v>42</v>
      </c>
      <c r="C19" s="26" t="s">
        <v>38</v>
      </c>
      <c r="D19" s="27">
        <v>44138062462</v>
      </c>
      <c r="E19" s="28" t="s">
        <v>39</v>
      </c>
      <c r="F19" s="28" t="s">
        <v>33</v>
      </c>
      <c r="G19" s="29">
        <v>185.15</v>
      </c>
    </row>
    <row r="20" spans="1:7" ht="33.950000000000003" customHeight="1" x14ac:dyDescent="0.25">
      <c r="A20" s="25">
        <v>45992</v>
      </c>
      <c r="B20" s="26" t="s">
        <v>43</v>
      </c>
      <c r="C20" s="26" t="s">
        <v>38</v>
      </c>
      <c r="D20" s="27">
        <v>44138062462</v>
      </c>
      <c r="E20" s="28" t="s">
        <v>39</v>
      </c>
      <c r="F20" s="28" t="s">
        <v>33</v>
      </c>
      <c r="G20" s="29">
        <v>165.75</v>
      </c>
    </row>
    <row r="21" spans="1:7" ht="33.950000000000003" customHeight="1" x14ac:dyDescent="0.25">
      <c r="A21" s="25">
        <v>45992</v>
      </c>
      <c r="B21" s="26" t="s">
        <v>44</v>
      </c>
      <c r="C21" s="26" t="s">
        <v>38</v>
      </c>
      <c r="D21" s="27">
        <v>44138062462</v>
      </c>
      <c r="E21" s="28" t="s">
        <v>39</v>
      </c>
      <c r="F21" s="28" t="s">
        <v>33</v>
      </c>
      <c r="G21" s="29">
        <v>152.1</v>
      </c>
    </row>
    <row r="22" spans="1:7" ht="33.950000000000003" customHeight="1" x14ac:dyDescent="0.25">
      <c r="A22" s="25">
        <v>45992</v>
      </c>
      <c r="B22" s="26" t="s">
        <v>45</v>
      </c>
      <c r="C22" s="26" t="s">
        <v>46</v>
      </c>
      <c r="D22" s="27">
        <v>89406825003</v>
      </c>
      <c r="E22" s="28" t="s">
        <v>16</v>
      </c>
      <c r="F22" s="28" t="s">
        <v>24</v>
      </c>
      <c r="G22" s="29">
        <v>50.64</v>
      </c>
    </row>
    <row r="23" spans="1:7" ht="33.950000000000003" customHeight="1" x14ac:dyDescent="0.25">
      <c r="A23" s="25">
        <v>45994</v>
      </c>
      <c r="B23" s="26" t="s">
        <v>47</v>
      </c>
      <c r="C23" s="26" t="s">
        <v>48</v>
      </c>
      <c r="D23" s="27">
        <v>78594949041</v>
      </c>
      <c r="E23" s="28" t="s">
        <v>16</v>
      </c>
      <c r="F23" s="28" t="s">
        <v>49</v>
      </c>
      <c r="G23" s="29">
        <v>405.94</v>
      </c>
    </row>
    <row r="24" spans="1:7" ht="33.950000000000003" customHeight="1" x14ac:dyDescent="0.25">
      <c r="A24" s="25">
        <v>45994</v>
      </c>
      <c r="B24" s="26" t="s">
        <v>50</v>
      </c>
      <c r="C24" s="26" t="s">
        <v>51</v>
      </c>
      <c r="D24" s="27">
        <v>26187994862</v>
      </c>
      <c r="E24" s="28" t="s">
        <v>16</v>
      </c>
      <c r="F24" s="28" t="s">
        <v>52</v>
      </c>
      <c r="G24" s="29">
        <v>15.2</v>
      </c>
    </row>
    <row r="25" spans="1:7" ht="33.950000000000003" customHeight="1" x14ac:dyDescent="0.25">
      <c r="A25" s="25">
        <v>45995</v>
      </c>
      <c r="B25" s="26" t="s">
        <v>53</v>
      </c>
      <c r="C25" s="26"/>
      <c r="D25" s="27"/>
      <c r="E25" s="28"/>
      <c r="F25" s="28" t="s">
        <v>54</v>
      </c>
      <c r="G25" s="29">
        <v>900</v>
      </c>
    </row>
    <row r="26" spans="1:7" ht="33.950000000000003" customHeight="1" x14ac:dyDescent="0.25">
      <c r="A26" s="25">
        <v>45996</v>
      </c>
      <c r="B26" s="26" t="s">
        <v>55</v>
      </c>
      <c r="C26" s="26" t="s">
        <v>19</v>
      </c>
      <c r="D26" s="27">
        <v>27391110825</v>
      </c>
      <c r="E26" s="28" t="s">
        <v>16</v>
      </c>
      <c r="F26" s="28" t="s">
        <v>56</v>
      </c>
      <c r="G26" s="29">
        <v>20.57</v>
      </c>
    </row>
    <row r="27" spans="1:7" ht="33.950000000000003" customHeight="1" x14ac:dyDescent="0.25">
      <c r="A27" s="25">
        <v>45996</v>
      </c>
      <c r="B27" s="26" t="s">
        <v>57</v>
      </c>
      <c r="C27" s="26" t="s">
        <v>58</v>
      </c>
      <c r="D27" s="27">
        <v>64546066176</v>
      </c>
      <c r="E27" s="28" t="s">
        <v>27</v>
      </c>
      <c r="F27" s="28" t="s">
        <v>59</v>
      </c>
      <c r="G27" s="29">
        <v>2706.44</v>
      </c>
    </row>
    <row r="28" spans="1:7" ht="33.950000000000003" customHeight="1" x14ac:dyDescent="0.25">
      <c r="A28" s="25">
        <v>45996</v>
      </c>
      <c r="B28" s="26" t="s">
        <v>60</v>
      </c>
      <c r="C28" s="26" t="s">
        <v>58</v>
      </c>
      <c r="D28" s="27">
        <v>64546066176</v>
      </c>
      <c r="E28" s="28" t="s">
        <v>27</v>
      </c>
      <c r="F28" s="28" t="s">
        <v>59</v>
      </c>
      <c r="G28" s="29">
        <v>2670.59</v>
      </c>
    </row>
    <row r="29" spans="1:7" ht="33.950000000000003" customHeight="1" x14ac:dyDescent="0.25">
      <c r="A29" s="25">
        <v>45996</v>
      </c>
      <c r="B29" s="26" t="s">
        <v>61</v>
      </c>
      <c r="C29" s="26" t="s">
        <v>58</v>
      </c>
      <c r="D29" s="27">
        <v>64546066176</v>
      </c>
      <c r="E29" s="28" t="s">
        <v>27</v>
      </c>
      <c r="F29" s="28" t="s">
        <v>59</v>
      </c>
      <c r="G29" s="29">
        <v>1594.77</v>
      </c>
    </row>
    <row r="30" spans="1:7" ht="33.950000000000003" customHeight="1" x14ac:dyDescent="0.25">
      <c r="A30" s="25">
        <v>45996</v>
      </c>
      <c r="B30" s="26" t="s">
        <v>62</v>
      </c>
      <c r="C30" s="26" t="s">
        <v>58</v>
      </c>
      <c r="D30" s="27">
        <v>64546066176</v>
      </c>
      <c r="E30" s="28" t="s">
        <v>27</v>
      </c>
      <c r="F30" s="28" t="s">
        <v>59</v>
      </c>
      <c r="G30" s="29">
        <v>5.61</v>
      </c>
    </row>
    <row r="31" spans="1:7" ht="33.950000000000003" customHeight="1" x14ac:dyDescent="0.25">
      <c r="A31" s="25">
        <v>45999</v>
      </c>
      <c r="B31" s="26" t="s">
        <v>63</v>
      </c>
      <c r="C31" s="26" t="s">
        <v>64</v>
      </c>
      <c r="D31" s="27">
        <v>63073332379</v>
      </c>
      <c r="E31" s="28" t="s">
        <v>27</v>
      </c>
      <c r="F31" s="28" t="s">
        <v>65</v>
      </c>
      <c r="G31" s="29">
        <v>284.89</v>
      </c>
    </row>
    <row r="32" spans="1:7" ht="33.950000000000003" customHeight="1" x14ac:dyDescent="0.25">
      <c r="A32" s="25">
        <v>46001</v>
      </c>
      <c r="B32" s="26" t="s">
        <v>66</v>
      </c>
      <c r="C32" s="26"/>
      <c r="D32" s="27"/>
      <c r="E32" s="28"/>
      <c r="F32" s="28" t="s">
        <v>67</v>
      </c>
      <c r="G32" s="29">
        <v>27741.759999999998</v>
      </c>
    </row>
    <row r="33" spans="1:7" ht="33.950000000000003" customHeight="1" x14ac:dyDescent="0.25">
      <c r="A33" s="25">
        <v>46001</v>
      </c>
      <c r="B33" s="26" t="s">
        <v>66</v>
      </c>
      <c r="C33" s="26"/>
      <c r="D33" s="27"/>
      <c r="E33" s="28"/>
      <c r="F33" s="28" t="s">
        <v>68</v>
      </c>
      <c r="G33" s="29">
        <v>7781.46</v>
      </c>
    </row>
    <row r="34" spans="1:7" ht="33.950000000000003" customHeight="1" x14ac:dyDescent="0.25">
      <c r="A34" s="25">
        <v>46001</v>
      </c>
      <c r="B34" s="26" t="s">
        <v>69</v>
      </c>
      <c r="C34" s="26"/>
      <c r="D34" s="27"/>
      <c r="E34" s="28"/>
      <c r="F34" s="28" t="s">
        <v>70</v>
      </c>
      <c r="G34" s="29">
        <v>1381.14</v>
      </c>
    </row>
    <row r="35" spans="1:7" ht="33.950000000000003" customHeight="1" x14ac:dyDescent="0.25">
      <c r="A35" s="25">
        <v>46001</v>
      </c>
      <c r="B35" s="26" t="s">
        <v>66</v>
      </c>
      <c r="C35" s="26"/>
      <c r="D35" s="27"/>
      <c r="E35" s="28"/>
      <c r="F35" s="28" t="s">
        <v>71</v>
      </c>
      <c r="G35" s="29">
        <v>3455.49</v>
      </c>
    </row>
    <row r="36" spans="1:7" ht="33.950000000000003" customHeight="1" x14ac:dyDescent="0.25">
      <c r="A36" s="25">
        <v>46001</v>
      </c>
      <c r="B36" s="26" t="s">
        <v>66</v>
      </c>
      <c r="C36" s="26"/>
      <c r="D36" s="27"/>
      <c r="E36" s="28"/>
      <c r="F36" s="28" t="s">
        <v>72</v>
      </c>
      <c r="G36" s="29">
        <v>6431.5</v>
      </c>
    </row>
    <row r="37" spans="1:7" ht="33.950000000000003" customHeight="1" x14ac:dyDescent="0.25">
      <c r="A37" s="25">
        <v>46001</v>
      </c>
      <c r="B37" s="26" t="s">
        <v>66</v>
      </c>
      <c r="C37" s="26"/>
      <c r="D37" s="27"/>
      <c r="E37" s="28"/>
      <c r="F37" s="28" t="s">
        <v>73</v>
      </c>
      <c r="G37" s="29">
        <v>1792.34</v>
      </c>
    </row>
    <row r="38" spans="1:7" ht="33.950000000000003" customHeight="1" x14ac:dyDescent="0.25">
      <c r="A38" s="25">
        <v>46001</v>
      </c>
      <c r="B38" s="26" t="s">
        <v>74</v>
      </c>
      <c r="C38" s="26" t="s">
        <v>19</v>
      </c>
      <c r="D38" s="27">
        <v>27391110825</v>
      </c>
      <c r="E38" s="28" t="s">
        <v>16</v>
      </c>
      <c r="F38" s="28" t="s">
        <v>20</v>
      </c>
      <c r="G38" s="29">
        <v>90.31</v>
      </c>
    </row>
    <row r="39" spans="1:7" ht="33.950000000000003" customHeight="1" x14ac:dyDescent="0.25">
      <c r="A39" s="25">
        <v>46001</v>
      </c>
      <c r="B39" s="26" t="s">
        <v>75</v>
      </c>
      <c r="C39" s="26" t="s">
        <v>32</v>
      </c>
      <c r="D39" s="27">
        <v>90373162012</v>
      </c>
      <c r="E39" s="28" t="s">
        <v>16</v>
      </c>
      <c r="F39" s="28" t="s">
        <v>33</v>
      </c>
      <c r="G39" s="29">
        <v>311.42</v>
      </c>
    </row>
    <row r="40" spans="1:7" ht="33.950000000000003" customHeight="1" x14ac:dyDescent="0.25">
      <c r="A40" s="25">
        <v>46001</v>
      </c>
      <c r="B40" s="26" t="s">
        <v>76</v>
      </c>
      <c r="C40" s="26" t="s">
        <v>32</v>
      </c>
      <c r="D40" s="27">
        <v>90373162012</v>
      </c>
      <c r="E40" s="28" t="s">
        <v>16</v>
      </c>
      <c r="F40" s="28" t="s">
        <v>33</v>
      </c>
      <c r="G40" s="29">
        <v>314.05</v>
      </c>
    </row>
    <row r="41" spans="1:7" ht="33.950000000000003" customHeight="1" x14ac:dyDescent="0.25">
      <c r="A41" s="25">
        <v>46001</v>
      </c>
      <c r="B41" s="26" t="s">
        <v>77</v>
      </c>
      <c r="C41" s="26" t="s">
        <v>32</v>
      </c>
      <c r="D41" s="27">
        <v>90373162012</v>
      </c>
      <c r="E41" s="28" t="s">
        <v>16</v>
      </c>
      <c r="F41" s="28" t="s">
        <v>33</v>
      </c>
      <c r="G41" s="29">
        <v>297.66000000000003</v>
      </c>
    </row>
    <row r="42" spans="1:7" ht="33.950000000000003" customHeight="1" x14ac:dyDescent="0.25">
      <c r="A42" s="25">
        <v>46001</v>
      </c>
      <c r="B42" s="26" t="s">
        <v>78</v>
      </c>
      <c r="C42" s="26" t="s">
        <v>38</v>
      </c>
      <c r="D42" s="27">
        <v>44138062462</v>
      </c>
      <c r="E42" s="28" t="s">
        <v>39</v>
      </c>
      <c r="F42" s="28" t="s">
        <v>33</v>
      </c>
      <c r="G42" s="29">
        <v>31.71</v>
      </c>
    </row>
    <row r="43" spans="1:7" ht="33.950000000000003" customHeight="1" x14ac:dyDescent="0.25">
      <c r="A43" s="25">
        <v>46001</v>
      </c>
      <c r="B43" s="26" t="s">
        <v>79</v>
      </c>
      <c r="C43" s="26" t="s">
        <v>38</v>
      </c>
      <c r="D43" s="27">
        <v>44138062462</v>
      </c>
      <c r="E43" s="28" t="s">
        <v>39</v>
      </c>
      <c r="F43" s="28" t="s">
        <v>33</v>
      </c>
      <c r="G43" s="29">
        <v>60.99</v>
      </c>
    </row>
    <row r="44" spans="1:7" ht="33.950000000000003" customHeight="1" x14ac:dyDescent="0.25">
      <c r="A44" s="25">
        <v>46001</v>
      </c>
      <c r="B44" s="26" t="s">
        <v>80</v>
      </c>
      <c r="C44" s="26" t="s">
        <v>38</v>
      </c>
      <c r="D44" s="27">
        <v>44138062462</v>
      </c>
      <c r="E44" s="28" t="s">
        <v>39</v>
      </c>
      <c r="F44" s="28" t="s">
        <v>33</v>
      </c>
      <c r="G44" s="29">
        <v>186.65</v>
      </c>
    </row>
    <row r="45" spans="1:7" ht="33.950000000000003" customHeight="1" x14ac:dyDescent="0.25">
      <c r="A45" s="25">
        <v>46001</v>
      </c>
      <c r="B45" s="26" t="s">
        <v>81</v>
      </c>
      <c r="C45" s="26" t="s">
        <v>38</v>
      </c>
      <c r="D45" s="27">
        <v>44138062462</v>
      </c>
      <c r="E45" s="28" t="s">
        <v>39</v>
      </c>
      <c r="F45" s="28" t="s">
        <v>33</v>
      </c>
      <c r="G45" s="29">
        <v>177.05</v>
      </c>
    </row>
    <row r="46" spans="1:7" ht="33.950000000000003" customHeight="1" x14ac:dyDescent="0.25">
      <c r="A46" s="25">
        <v>46001</v>
      </c>
      <c r="B46" s="26" t="s">
        <v>82</v>
      </c>
      <c r="C46" s="26" t="s">
        <v>83</v>
      </c>
      <c r="D46" s="27">
        <v>30765863795</v>
      </c>
      <c r="E46" s="28" t="s">
        <v>16</v>
      </c>
      <c r="F46" s="28" t="s">
        <v>84</v>
      </c>
      <c r="G46" s="29">
        <v>172.5</v>
      </c>
    </row>
    <row r="47" spans="1:7" ht="33.950000000000003" customHeight="1" x14ac:dyDescent="0.25">
      <c r="A47" s="25">
        <v>46006</v>
      </c>
      <c r="B47" s="26" t="s">
        <v>85</v>
      </c>
      <c r="C47" s="26" t="s">
        <v>15</v>
      </c>
      <c r="D47" s="27">
        <v>18445912889</v>
      </c>
      <c r="E47" s="28" t="s">
        <v>16</v>
      </c>
      <c r="F47" s="28" t="s">
        <v>86</v>
      </c>
      <c r="G47" s="29">
        <v>533.75</v>
      </c>
    </row>
    <row r="48" spans="1:7" ht="33.950000000000003" customHeight="1" x14ac:dyDescent="0.25">
      <c r="A48" s="25">
        <v>46006</v>
      </c>
      <c r="B48" s="26" t="s">
        <v>87</v>
      </c>
      <c r="C48" s="26" t="s">
        <v>88</v>
      </c>
      <c r="D48" s="27">
        <v>16346837407</v>
      </c>
      <c r="E48" s="28" t="s">
        <v>89</v>
      </c>
      <c r="F48" s="28" t="s">
        <v>33</v>
      </c>
      <c r="G48" s="29">
        <v>90.79</v>
      </c>
    </row>
    <row r="49" spans="1:7" ht="33.950000000000003" customHeight="1" x14ac:dyDescent="0.25">
      <c r="A49" s="25">
        <v>46006</v>
      </c>
      <c r="B49" s="26" t="s">
        <v>90</v>
      </c>
      <c r="C49" s="26" t="s">
        <v>91</v>
      </c>
      <c r="D49" s="27">
        <v>26342044679</v>
      </c>
      <c r="E49" s="28" t="s">
        <v>154</v>
      </c>
      <c r="F49" s="28" t="s">
        <v>92</v>
      </c>
      <c r="G49" s="29">
        <v>169.1</v>
      </c>
    </row>
    <row r="50" spans="1:7" ht="33.950000000000003" customHeight="1" x14ac:dyDescent="0.25">
      <c r="A50" s="25">
        <v>46006</v>
      </c>
      <c r="B50" s="26" t="s">
        <v>93</v>
      </c>
      <c r="C50" s="26" t="s">
        <v>38</v>
      </c>
      <c r="D50" s="27">
        <v>44138062462</v>
      </c>
      <c r="E50" s="28" t="s">
        <v>39</v>
      </c>
      <c r="F50" s="28" t="s">
        <v>33</v>
      </c>
      <c r="G50" s="29">
        <v>150.94999999999999</v>
      </c>
    </row>
    <row r="51" spans="1:7" ht="33.950000000000003" customHeight="1" x14ac:dyDescent="0.25">
      <c r="A51" s="25">
        <v>46007</v>
      </c>
      <c r="B51" s="26" t="s">
        <v>94</v>
      </c>
      <c r="C51" s="26" t="s">
        <v>95</v>
      </c>
      <c r="D51" s="27">
        <v>81793146560</v>
      </c>
      <c r="E51" s="28" t="s">
        <v>96</v>
      </c>
      <c r="F51" s="28" t="s">
        <v>97</v>
      </c>
      <c r="G51" s="29">
        <v>37.03</v>
      </c>
    </row>
    <row r="52" spans="1:7" ht="33.950000000000003" customHeight="1" x14ac:dyDescent="0.25">
      <c r="A52" s="25">
        <v>46010</v>
      </c>
      <c r="B52" s="26" t="s">
        <v>98</v>
      </c>
      <c r="C52" s="26"/>
      <c r="D52" s="27"/>
      <c r="E52" s="28"/>
      <c r="F52" s="28" t="s">
        <v>54</v>
      </c>
      <c r="G52" s="29">
        <v>5400</v>
      </c>
    </row>
    <row r="53" spans="1:7" ht="33.950000000000003" customHeight="1" x14ac:dyDescent="0.25">
      <c r="A53" s="25">
        <v>46010</v>
      </c>
      <c r="B53" s="26" t="s">
        <v>99</v>
      </c>
      <c r="C53" s="26" t="s">
        <v>100</v>
      </c>
      <c r="D53" s="27">
        <v>25272825447</v>
      </c>
      <c r="E53" s="28" t="s">
        <v>101</v>
      </c>
      <c r="F53" s="28" t="s">
        <v>49</v>
      </c>
      <c r="G53" s="29">
        <v>1011.25</v>
      </c>
    </row>
    <row r="54" spans="1:7" ht="33.950000000000003" customHeight="1" x14ac:dyDescent="0.25">
      <c r="A54" s="25">
        <v>46010</v>
      </c>
      <c r="B54" s="26" t="s">
        <v>102</v>
      </c>
      <c r="C54" s="26" t="s">
        <v>32</v>
      </c>
      <c r="D54" s="27">
        <v>90373162012</v>
      </c>
      <c r="E54" s="28" t="s">
        <v>16</v>
      </c>
      <c r="F54" s="28" t="s">
        <v>33</v>
      </c>
      <c r="G54" s="29">
        <v>416.09</v>
      </c>
    </row>
    <row r="55" spans="1:7" ht="33.950000000000003" customHeight="1" x14ac:dyDescent="0.25">
      <c r="A55" s="25">
        <v>46010</v>
      </c>
      <c r="B55" s="26" t="s">
        <v>103</v>
      </c>
      <c r="C55" s="26" t="s">
        <v>38</v>
      </c>
      <c r="D55" s="27">
        <v>44138062462</v>
      </c>
      <c r="E55" s="28" t="s">
        <v>39</v>
      </c>
      <c r="F55" s="28" t="s">
        <v>33</v>
      </c>
      <c r="G55" s="29">
        <v>137.53</v>
      </c>
    </row>
    <row r="56" spans="1:7" ht="33.950000000000003" customHeight="1" x14ac:dyDescent="0.25">
      <c r="A56" s="25">
        <v>46014</v>
      </c>
      <c r="B56" s="26" t="s">
        <v>104</v>
      </c>
      <c r="C56" s="26" t="s">
        <v>105</v>
      </c>
      <c r="D56" s="27">
        <v>2781984978</v>
      </c>
      <c r="E56" s="28" t="s">
        <v>106</v>
      </c>
      <c r="F56" s="28" t="s">
        <v>107</v>
      </c>
      <c r="G56" s="29">
        <v>2500</v>
      </c>
    </row>
    <row r="57" spans="1:7" ht="33.950000000000003" customHeight="1" x14ac:dyDescent="0.25">
      <c r="A57" s="25">
        <v>46014</v>
      </c>
      <c r="B57" s="26" t="s">
        <v>108</v>
      </c>
      <c r="C57" s="26" t="s">
        <v>32</v>
      </c>
      <c r="D57" s="27">
        <v>90373162012</v>
      </c>
      <c r="E57" s="28" t="s">
        <v>155</v>
      </c>
      <c r="F57" s="28" t="s">
        <v>33</v>
      </c>
      <c r="G57" s="29">
        <v>55</v>
      </c>
    </row>
    <row r="58" spans="1:7" ht="33.950000000000003" customHeight="1" x14ac:dyDescent="0.25">
      <c r="A58" s="25">
        <v>46014</v>
      </c>
      <c r="B58" s="26" t="s">
        <v>109</v>
      </c>
      <c r="C58" s="26" t="s">
        <v>83</v>
      </c>
      <c r="D58" s="27">
        <v>30765863795</v>
      </c>
      <c r="E58" s="28" t="s">
        <v>16</v>
      </c>
      <c r="F58" s="28" t="s">
        <v>107</v>
      </c>
      <c r="G58" s="29">
        <v>687.5</v>
      </c>
    </row>
    <row r="59" spans="1:7" ht="33.950000000000003" customHeight="1" x14ac:dyDescent="0.25">
      <c r="A59" s="25">
        <v>46015</v>
      </c>
      <c r="B59" s="26" t="s">
        <v>110</v>
      </c>
      <c r="C59" s="26" t="s">
        <v>111</v>
      </c>
      <c r="D59" s="27">
        <v>80827526140</v>
      </c>
      <c r="E59" s="28" t="s">
        <v>16</v>
      </c>
      <c r="F59" s="28" t="s">
        <v>112</v>
      </c>
      <c r="G59" s="29">
        <v>537.5</v>
      </c>
    </row>
    <row r="60" spans="1:7" ht="33.950000000000003" customHeight="1" x14ac:dyDescent="0.25">
      <c r="A60" s="25">
        <v>46015</v>
      </c>
      <c r="B60" s="26" t="s">
        <v>113</v>
      </c>
      <c r="C60" s="26" t="s">
        <v>114</v>
      </c>
      <c r="D60" s="27">
        <v>3655700167</v>
      </c>
      <c r="E60" s="28" t="s">
        <v>23</v>
      </c>
      <c r="F60" s="28" t="s">
        <v>112</v>
      </c>
      <c r="G60" s="29">
        <v>200</v>
      </c>
    </row>
    <row r="61" spans="1:7" ht="33.950000000000003" customHeight="1" x14ac:dyDescent="0.25">
      <c r="A61" s="25">
        <v>46020</v>
      </c>
      <c r="B61" s="26" t="s">
        <v>115</v>
      </c>
      <c r="C61" s="26" t="s">
        <v>15</v>
      </c>
      <c r="D61" s="27">
        <v>18445912889</v>
      </c>
      <c r="E61" s="28" t="s">
        <v>16</v>
      </c>
      <c r="F61" s="28" t="s">
        <v>17</v>
      </c>
      <c r="G61" s="29">
        <v>119.45</v>
      </c>
    </row>
    <row r="62" spans="1:7" ht="33.950000000000003" customHeight="1" x14ac:dyDescent="0.25">
      <c r="A62" s="25">
        <v>46020</v>
      </c>
      <c r="B62" s="26" t="s">
        <v>116</v>
      </c>
      <c r="C62" s="26" t="s">
        <v>117</v>
      </c>
      <c r="D62" s="27">
        <v>74080813970</v>
      </c>
      <c r="E62" s="28" t="s">
        <v>16</v>
      </c>
      <c r="F62" s="28" t="s">
        <v>49</v>
      </c>
      <c r="G62" s="29">
        <v>297.70999999999998</v>
      </c>
    </row>
    <row r="63" spans="1:7" ht="33.950000000000003" customHeight="1" x14ac:dyDescent="0.25">
      <c r="A63" s="25">
        <v>46020</v>
      </c>
      <c r="B63" s="26" t="s">
        <v>118</v>
      </c>
      <c r="C63" s="26" t="s">
        <v>119</v>
      </c>
      <c r="D63" s="27">
        <v>28379497352</v>
      </c>
      <c r="E63" s="28" t="s">
        <v>16</v>
      </c>
      <c r="F63" s="28" t="s">
        <v>20</v>
      </c>
      <c r="G63" s="29">
        <v>132</v>
      </c>
    </row>
    <row r="64" spans="1:7" ht="33.950000000000003" customHeight="1" x14ac:dyDescent="0.25">
      <c r="A64" s="25">
        <v>46020</v>
      </c>
      <c r="B64" s="26" t="s">
        <v>120</v>
      </c>
      <c r="C64" s="26" t="s">
        <v>121</v>
      </c>
      <c r="D64" s="27">
        <v>56556235804</v>
      </c>
      <c r="E64" s="28" t="s">
        <v>16</v>
      </c>
      <c r="F64" s="28" t="s">
        <v>17</v>
      </c>
      <c r="G64" s="29">
        <v>399</v>
      </c>
    </row>
    <row r="65" spans="1:7" ht="33.950000000000003" customHeight="1" x14ac:dyDescent="0.25">
      <c r="A65" s="25">
        <v>46020</v>
      </c>
      <c r="B65" s="26" t="s">
        <v>122</v>
      </c>
      <c r="C65" s="26" t="s">
        <v>123</v>
      </c>
      <c r="D65" s="27">
        <v>52931027628</v>
      </c>
      <c r="E65" s="28" t="s">
        <v>124</v>
      </c>
      <c r="F65" s="28" t="s">
        <v>20</v>
      </c>
      <c r="G65" s="29">
        <v>138.1</v>
      </c>
    </row>
    <row r="66" spans="1:7" ht="33.950000000000003" customHeight="1" x14ac:dyDescent="0.25">
      <c r="A66" s="25">
        <v>46020</v>
      </c>
      <c r="B66" s="26" t="s">
        <v>125</v>
      </c>
      <c r="C66" s="26" t="s">
        <v>22</v>
      </c>
      <c r="D66" s="27">
        <v>84923155727</v>
      </c>
      <c r="E66" s="28" t="s">
        <v>23</v>
      </c>
      <c r="F66" s="28" t="s">
        <v>24</v>
      </c>
      <c r="G66" s="29">
        <v>77.17</v>
      </c>
    </row>
    <row r="67" spans="1:7" ht="33.950000000000003" customHeight="1" x14ac:dyDescent="0.25">
      <c r="A67" s="25">
        <v>46020</v>
      </c>
      <c r="B67" s="26" t="s">
        <v>126</v>
      </c>
      <c r="C67" s="26" t="s">
        <v>26</v>
      </c>
      <c r="D67" s="27">
        <v>85821130368</v>
      </c>
      <c r="E67" s="28" t="s">
        <v>27</v>
      </c>
      <c r="F67" s="28" t="s">
        <v>17</v>
      </c>
      <c r="G67" s="29">
        <v>1.66</v>
      </c>
    </row>
    <row r="68" spans="1:7" ht="33.950000000000003" customHeight="1" x14ac:dyDescent="0.25">
      <c r="A68" s="25">
        <v>46020</v>
      </c>
      <c r="B68" s="26" t="s">
        <v>127</v>
      </c>
      <c r="C68" s="26" t="s">
        <v>64</v>
      </c>
      <c r="D68" s="27">
        <v>63073332379</v>
      </c>
      <c r="E68" s="28" t="s">
        <v>27</v>
      </c>
      <c r="F68" s="28" t="s">
        <v>65</v>
      </c>
      <c r="G68" s="29">
        <v>332.3</v>
      </c>
    </row>
    <row r="69" spans="1:7" ht="33.950000000000003" customHeight="1" x14ac:dyDescent="0.25">
      <c r="A69" s="25">
        <v>46020</v>
      </c>
      <c r="B69" s="26" t="s">
        <v>128</v>
      </c>
      <c r="C69" s="26" t="s">
        <v>129</v>
      </c>
      <c r="D69" s="27" t="s">
        <v>130</v>
      </c>
      <c r="E69" s="28" t="s">
        <v>131</v>
      </c>
      <c r="F69" s="28" t="s">
        <v>92</v>
      </c>
      <c r="G69" s="29">
        <v>121.5</v>
      </c>
    </row>
    <row r="70" spans="1:7" ht="33.950000000000003" customHeight="1" x14ac:dyDescent="0.25">
      <c r="A70" s="25">
        <v>46020</v>
      </c>
      <c r="B70" s="26" t="s">
        <v>132</v>
      </c>
      <c r="C70" s="26" t="s">
        <v>29</v>
      </c>
      <c r="D70" s="27">
        <v>68419124305</v>
      </c>
      <c r="E70" s="28" t="s">
        <v>27</v>
      </c>
      <c r="F70" s="28" t="s">
        <v>30</v>
      </c>
      <c r="G70" s="29">
        <v>10.62</v>
      </c>
    </row>
    <row r="71" spans="1:7" ht="33.950000000000003" customHeight="1" x14ac:dyDescent="0.25">
      <c r="A71" s="25">
        <v>46020</v>
      </c>
      <c r="B71" s="26" t="s">
        <v>133</v>
      </c>
      <c r="C71" s="26" t="s">
        <v>134</v>
      </c>
      <c r="D71" s="27">
        <v>87311810356</v>
      </c>
      <c r="E71" s="28" t="s">
        <v>16</v>
      </c>
      <c r="F71" s="28" t="s">
        <v>97</v>
      </c>
      <c r="G71" s="29">
        <v>3.25</v>
      </c>
    </row>
    <row r="72" spans="1:7" ht="33.950000000000003" customHeight="1" x14ac:dyDescent="0.25">
      <c r="A72" s="25">
        <v>46020</v>
      </c>
      <c r="B72" s="26" t="s">
        <v>135</v>
      </c>
      <c r="C72" s="26" t="s">
        <v>58</v>
      </c>
      <c r="D72" s="27">
        <v>64546066176</v>
      </c>
      <c r="E72" s="28" t="s">
        <v>27</v>
      </c>
      <c r="F72" s="28" t="s">
        <v>20</v>
      </c>
      <c r="G72" s="29">
        <v>331.9</v>
      </c>
    </row>
    <row r="73" spans="1:7" ht="33.950000000000003" customHeight="1" x14ac:dyDescent="0.25">
      <c r="A73" s="25">
        <v>46020</v>
      </c>
      <c r="B73" s="26" t="s">
        <v>136</v>
      </c>
      <c r="C73" s="26" t="s">
        <v>58</v>
      </c>
      <c r="D73" s="27">
        <v>64546066176</v>
      </c>
      <c r="E73" s="28" t="s">
        <v>27</v>
      </c>
      <c r="F73" s="28" t="s">
        <v>20</v>
      </c>
      <c r="G73" s="29">
        <v>110.68</v>
      </c>
    </row>
    <row r="74" spans="1:7" ht="33.950000000000003" customHeight="1" x14ac:dyDescent="0.25">
      <c r="A74" s="25">
        <v>46020</v>
      </c>
      <c r="B74" s="26" t="s">
        <v>137</v>
      </c>
      <c r="C74" s="26" t="s">
        <v>138</v>
      </c>
      <c r="D74" s="27">
        <v>23071028130</v>
      </c>
      <c r="E74" s="28" t="s">
        <v>27</v>
      </c>
      <c r="F74" s="28" t="s">
        <v>56</v>
      </c>
      <c r="G74" s="29">
        <v>62.5</v>
      </c>
    </row>
    <row r="75" spans="1:7" ht="33.950000000000003" customHeight="1" x14ac:dyDescent="0.25">
      <c r="A75" s="25">
        <v>46020</v>
      </c>
      <c r="B75" s="26" t="s">
        <v>139</v>
      </c>
      <c r="C75" s="26" t="s">
        <v>91</v>
      </c>
      <c r="D75" s="27">
        <v>26342044679</v>
      </c>
      <c r="E75" s="28" t="s">
        <v>154</v>
      </c>
      <c r="F75" s="28" t="s">
        <v>92</v>
      </c>
      <c r="G75" s="29">
        <v>356.01</v>
      </c>
    </row>
    <row r="76" spans="1:7" ht="33.950000000000003" customHeight="1" x14ac:dyDescent="0.25">
      <c r="A76" s="25">
        <v>46020</v>
      </c>
      <c r="B76" s="26" t="s">
        <v>140</v>
      </c>
      <c r="C76" s="26" t="s">
        <v>141</v>
      </c>
      <c r="D76" s="27">
        <v>29050776382</v>
      </c>
      <c r="E76" s="28" t="s">
        <v>27</v>
      </c>
      <c r="F76" s="28" t="s">
        <v>97</v>
      </c>
      <c r="G76" s="29">
        <v>50.86</v>
      </c>
    </row>
    <row r="77" spans="1:7" ht="33.950000000000003" customHeight="1" x14ac:dyDescent="0.25">
      <c r="A77" s="25">
        <v>46020</v>
      </c>
      <c r="B77" s="26" t="s">
        <v>142</v>
      </c>
      <c r="C77" s="26" t="s">
        <v>46</v>
      </c>
      <c r="D77" s="27">
        <v>89406825003</v>
      </c>
      <c r="E77" s="28" t="s">
        <v>16</v>
      </c>
      <c r="F77" s="28" t="s">
        <v>24</v>
      </c>
      <c r="G77" s="29">
        <v>40.33</v>
      </c>
    </row>
    <row r="78" spans="1:7" ht="33.950000000000003" customHeight="1" x14ac:dyDescent="0.25">
      <c r="A78" s="25">
        <v>46020</v>
      </c>
      <c r="B78" s="26" t="s">
        <v>143</v>
      </c>
      <c r="C78" s="26" t="s">
        <v>144</v>
      </c>
      <c r="D78" s="27">
        <v>66697874792</v>
      </c>
      <c r="E78" s="28" t="s">
        <v>16</v>
      </c>
      <c r="F78" s="28" t="s">
        <v>17</v>
      </c>
      <c r="G78" s="29">
        <v>99.53</v>
      </c>
    </row>
    <row r="79" spans="1:7" ht="33.950000000000003" customHeight="1" x14ac:dyDescent="0.25">
      <c r="A79" s="25">
        <v>46021</v>
      </c>
      <c r="B79" s="26" t="s">
        <v>145</v>
      </c>
      <c r="C79" s="26" t="s">
        <v>15</v>
      </c>
      <c r="D79" s="27">
        <v>18445912889</v>
      </c>
      <c r="E79" s="28" t="s">
        <v>16</v>
      </c>
      <c r="F79" s="28" t="s">
        <v>86</v>
      </c>
      <c r="G79" s="29">
        <v>660</v>
      </c>
    </row>
    <row r="80" spans="1:7" ht="33.950000000000003" customHeight="1" x14ac:dyDescent="0.25">
      <c r="A80" s="25">
        <v>46021</v>
      </c>
      <c r="B80" s="26" t="s">
        <v>146</v>
      </c>
      <c r="C80" s="26" t="s">
        <v>147</v>
      </c>
      <c r="D80" s="27">
        <v>13653700851</v>
      </c>
      <c r="E80" s="28" t="s">
        <v>39</v>
      </c>
      <c r="F80" s="28" t="s">
        <v>59</v>
      </c>
      <c r="G80" s="29">
        <v>309.93</v>
      </c>
    </row>
    <row r="81" spans="1:7" ht="33.950000000000003" customHeight="1" x14ac:dyDescent="0.25">
      <c r="A81" s="25">
        <v>46021</v>
      </c>
      <c r="B81" s="26" t="s">
        <v>148</v>
      </c>
      <c r="C81" s="26" t="s">
        <v>114</v>
      </c>
      <c r="D81" s="27">
        <v>3655700167</v>
      </c>
      <c r="E81" s="28" t="s">
        <v>23</v>
      </c>
      <c r="F81" s="28" t="s">
        <v>149</v>
      </c>
      <c r="G81" s="29">
        <v>6230.7</v>
      </c>
    </row>
    <row r="82" spans="1:7" ht="33.950000000000003" customHeight="1" x14ac:dyDescent="0.25">
      <c r="A82" s="25">
        <v>46021</v>
      </c>
      <c r="B82" s="26" t="s">
        <v>150</v>
      </c>
      <c r="C82" s="26" t="s">
        <v>114</v>
      </c>
      <c r="D82" s="27">
        <v>3655700167</v>
      </c>
      <c r="E82" s="28" t="s">
        <v>23</v>
      </c>
      <c r="F82" s="28" t="s">
        <v>149</v>
      </c>
      <c r="G82" s="29">
        <v>4135.4799999999996</v>
      </c>
    </row>
    <row r="83" spans="1:7" ht="33.950000000000003" customHeight="1" x14ac:dyDescent="0.25">
      <c r="A83" s="25">
        <v>46021</v>
      </c>
      <c r="B83" s="26" t="s">
        <v>151</v>
      </c>
      <c r="C83" s="26" t="s">
        <v>114</v>
      </c>
      <c r="D83" s="27">
        <v>3655700167</v>
      </c>
      <c r="E83" s="28" t="s">
        <v>23</v>
      </c>
      <c r="F83" s="28" t="s">
        <v>149</v>
      </c>
      <c r="G83" s="29">
        <v>2073.92</v>
      </c>
    </row>
    <row r="84" spans="1:7" ht="33.950000000000003" customHeight="1" x14ac:dyDescent="0.25">
      <c r="A84" s="25">
        <v>46021</v>
      </c>
      <c r="B84" s="26" t="s">
        <v>152</v>
      </c>
      <c r="C84" s="26" t="s">
        <v>38</v>
      </c>
      <c r="D84" s="27">
        <v>44138062462</v>
      </c>
      <c r="E84" s="28" t="s">
        <v>39</v>
      </c>
      <c r="F84" s="28" t="s">
        <v>33</v>
      </c>
      <c r="G84" s="29">
        <v>127.93</v>
      </c>
    </row>
    <row r="85" spans="1:7" ht="33.950000000000003" customHeight="1" x14ac:dyDescent="0.25">
      <c r="A85" s="25"/>
      <c r="B85" s="26"/>
      <c r="C85" s="26"/>
      <c r="D85" s="27"/>
      <c r="E85" s="28"/>
      <c r="F85" s="28" t="s">
        <v>153</v>
      </c>
      <c r="G85" s="29">
        <f ca="1">SUBTOTAL(109,G:G)</f>
        <v>89416.879999999946</v>
      </c>
    </row>
  </sheetData>
  <sheetProtection selectLockedCells="1"/>
  <mergeCells count="4">
    <mergeCell ref="A1:G1"/>
    <mergeCell ref="F2:G2"/>
    <mergeCell ref="A4:G5"/>
    <mergeCell ref="B2:C2"/>
  </mergeCells>
  <phoneticPr fontId="2" type="noConversion"/>
  <conditionalFormatting sqref="A7:F85">
    <cfRule type="expression" dxfId="18" priority="30">
      <formula>MOD(ROW(),2)=0</formula>
    </cfRule>
  </conditionalFormatting>
  <conditionalFormatting sqref="G7:G85">
    <cfRule type="expression" dxfId="17" priority="27">
      <formula>MOD(ROW(),2)=0</formula>
    </cfRule>
    <cfRule type="expression" dxfId="16" priority="28">
      <formula>MOD(ROW(),2)=1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7" fitToHeight="0" orientation="portrait" horizontalDpi="300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INFORMACIJA'!Print_Titles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Korisnik3</cp:lastModifiedBy>
  <cp:lastPrinted>2024-02-17T07:20:57Z</cp:lastPrinted>
  <dcterms:created xsi:type="dcterms:W3CDTF">2016-11-01T03:33:07Z</dcterms:created>
  <dcterms:modified xsi:type="dcterms:W3CDTF">2026-01-20T09:11:57Z</dcterms:modified>
  <cp:version>1.0</cp:version>
</cp:coreProperties>
</file>