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3\Desktop\IZVIJEŠĆA 2026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G51" i="1" l="1"/>
</calcChain>
</file>

<file path=xl/sharedStrings.xml><?xml version="1.0" encoding="utf-8"?>
<sst xmlns="http://schemas.openxmlformats.org/spreadsheetml/2006/main" count="185" uniqueCount="99">
  <si>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</si>
  <si>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</si>
  <si>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</si>
  <si>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</si>
  <si>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</si>
  <si>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</si>
  <si>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</si>
  <si>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</si>
  <si>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</si>
  <si>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</si>
  <si>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BRAĆE RADIĆ PRIDRAGA</t>
  </si>
  <si>
    <t>TRG STJEPANA RADIĆA 1</t>
  </si>
  <si>
    <t>23226 PRIDRAGA</t>
  </si>
  <si>
    <t>JAVNA OBJAVA INFORMACIJA O TROŠENJU SREDSTAVA ZA RAZDOBLJE 
OD 01.05.2026. DO 31.05.2026.</t>
  </si>
  <si>
    <t>2026-URA-56 | marenda-pekarski pr. 3/26.  rn.pr. 13.3.26.</t>
  </si>
  <si>
    <t>TVORNICA KRUHA ZADAR</t>
  </si>
  <si>
    <t>N</t>
  </si>
  <si>
    <t>3222 | MATERIJAL I SIROVINE</t>
  </si>
  <si>
    <t>2026-URA-57 | vrećice za pakiranje hrane   rn.pr. 13.3.26.</t>
  </si>
  <si>
    <t>2026-URA-63 | marenda-pekarski pr. 3/26.  rn.pr. 8.4.26.</t>
  </si>
  <si>
    <t>2026-URA-70 | marenda-pekarski pr. 3/26.   rn.pr. 8.4.26.</t>
  </si>
  <si>
    <t>2026-URA-54 | marenda-napitak 3/26.  rn.pr. 13.3.26.</t>
  </si>
  <si>
    <t>VINDIJA D.D.</t>
  </si>
  <si>
    <t>VARAŽDIN</t>
  </si>
  <si>
    <t>2026-URA-60 | marenda-napitak 3/26.  rn.pr. 24.3.26.</t>
  </si>
  <si>
    <t>2026-URA-62 | marenda-napitak 3/26.  rn.pr. 8.4.26.</t>
  </si>
  <si>
    <t>2026-URA-50 | e-Račun-servis 2/26.  rn.pr. 24.3.26.</t>
  </si>
  <si>
    <t>FINA</t>
  </si>
  <si>
    <t>ZAGREB</t>
  </si>
  <si>
    <t>3238 | RAČUNALNE USLUGE</t>
  </si>
  <si>
    <t xml:space="preserve">2026-URA-84 | mat.za održ.   rn.pr. </t>
  </si>
  <si>
    <t>HLAD u.t.o.</t>
  </si>
  <si>
    <t>NEMA</t>
  </si>
  <si>
    <t>KARIN DONJI</t>
  </si>
  <si>
    <t xml:space="preserve">3224 | MATERIJAL I DIJELOVI ZA TEKUĆE I INVESTICIJSKO ODRŽAVANJE </t>
  </si>
  <si>
    <t>2026-URA-65 | karta-domovinski rat rn.pr.8.4.26.</t>
  </si>
  <si>
    <t>HRVATSKA ŠKOLSKA KARTOGRAFIJA</t>
  </si>
  <si>
    <t>2026-URA-59 | mat za održ.vrta  rn.pr. 13.3.26.</t>
  </si>
  <si>
    <t>MRŠIĆ-TRADE d.o.o.</t>
  </si>
  <si>
    <t>23210 Biograd n/m</t>
  </si>
  <si>
    <t>2026-URA-68 | voda 3/26.   rn.pr. 8.4.26.</t>
  </si>
  <si>
    <t>VODOVOD D.O.O.</t>
  </si>
  <si>
    <t>ZADAR</t>
  </si>
  <si>
    <t>3234 | KOMUNALNE USLUGE</t>
  </si>
  <si>
    <t>Isplata plaće 4/2026.</t>
  </si>
  <si>
    <t>2311 | OBVEZE ZA PLAĆE - NETO</t>
  </si>
  <si>
    <t>2312 | OBVEZE ZA NAKNADE PLAĆA - NETO</t>
  </si>
  <si>
    <t>2315 | OBVEZE ZA DOPRINOSE IZ PLAĆA</t>
  </si>
  <si>
    <t>Isplata prijevoza 4/26. -opor.</t>
  </si>
  <si>
    <t>2321 | NAKNADE TROŠKOVA ZAPOSLENIMA</t>
  </si>
  <si>
    <t>3111 | PLAĆE ZA REDOVAN RAD</t>
  </si>
  <si>
    <t>3132 | DOPRINOSI ZA OBVEZNO ZDRAVSTVENO OSIGURANJE</t>
  </si>
  <si>
    <t>2026-URA-76 | el.energija 3/26.   rn.pr. 10.4.26.</t>
  </si>
  <si>
    <t>HEP OPSKRBA d.o.o.</t>
  </si>
  <si>
    <t>3223 | ENERGIJA</t>
  </si>
  <si>
    <t>2026-URA-72 | STP-tehničar 3/26.  rn.pr.8.4.26.</t>
  </si>
  <si>
    <t>ADRIATICINFO d.o.o.</t>
  </si>
  <si>
    <t>2026-URA-78 | komunalni otpad 3/26.  rn.pr. 13.4.26.</t>
  </si>
  <si>
    <t>ČISTOĆA  ZADAR</t>
  </si>
  <si>
    <t xml:space="preserve"> ZADAR</t>
  </si>
  <si>
    <t>2026-URA-81 | htr-pretplata 4/26.   rn.pr. 1.4.26.</t>
  </si>
  <si>
    <t>HRT</t>
  </si>
  <si>
    <t xml:space="preserve">3233 | USLUGE PROMIDŽBE I INFORMIRANJA </t>
  </si>
  <si>
    <t>2026-URA-99 | mobitel 4/26.   rn.pr. 8.5.26.</t>
  </si>
  <si>
    <t>HRVATSKI TELEKOM d.d.</t>
  </si>
  <si>
    <t>10000 ZAGREB</t>
  </si>
  <si>
    <t>3231 | USLUGE TELEFONA, POŠTE I PRIJEVOZA</t>
  </si>
  <si>
    <t>2026-URA-83 | testovi za ups u 1.r.  rn.pr. 10.4.26.</t>
  </si>
  <si>
    <t>NAKLADA SLAP D.O.O.</t>
  </si>
  <si>
    <t>2026-URA-73 | uredski materijal   rn.pr. 8.4.26.</t>
  </si>
  <si>
    <t>NARODNE NOVINE d.d.</t>
  </si>
  <si>
    <t>3221 | UREDSKI MATERIJAL I OSTALI MATERIJALNI RASHODI</t>
  </si>
  <si>
    <t>2026-URA-96 | gorivo za kosilicu   rn.pr. 5.5.26.</t>
  </si>
  <si>
    <t>ŠIJA D.O.O.BATUR BENZ</t>
  </si>
  <si>
    <t>2026-URA-112 | računalo za ravn.  rn.pr. 20.5.26.</t>
  </si>
  <si>
    <t>2422 | POSTROJENJA I OPREMA</t>
  </si>
  <si>
    <t>2026-URA-115 | e-Račun-servis 5/26.  rn.pr. 20.5.26.</t>
  </si>
  <si>
    <t>2026-Tem-10 | A. Zubčić-PN 10/2026.</t>
  </si>
  <si>
    <t>PUTNI NALOG</t>
  </si>
  <si>
    <t>3211 | SLUŽBENA PUTOVANJA</t>
  </si>
  <si>
    <t>2026-Tem-11 | S.Oštrić-PN 11/2026.</t>
  </si>
  <si>
    <t>2026-Tem-7 | S.Oštrić-PN 7/2026.</t>
  </si>
  <si>
    <t>2026-Tem-9 | B.Bičić-PN 9/2026.</t>
  </si>
  <si>
    <t>2026-Tem-8 | A Zubčić-PN 8/2026.</t>
  </si>
  <si>
    <t>2026-URA-95 | prijevoz uč.-terenska   rn.pr. 5.5.26.</t>
  </si>
  <si>
    <t>BILI-PRIJEVOZNIČKI OBRT</t>
  </si>
  <si>
    <t>2026-URA-101 | telefon 4/26.   rn.pr. 8.5.26.</t>
  </si>
  <si>
    <t>TERRAKOM D.O.O.</t>
  </si>
  <si>
    <t>2026-URA-100 | marenda-pekarski 4/26.   rn.pr. 8.5.26.</t>
  </si>
  <si>
    <t>2026-URA-102 | marenda-pekarski 4/26.   rn.pr. 8.5.26.</t>
  </si>
  <si>
    <t>2026-URA-85 | marenda-pekarski  4/26.  rn.pr. 13.4.26.</t>
  </si>
  <si>
    <t>2026-URA-90 | marenda-pekarski 4/26.  rn.pr. 22.4.26.</t>
  </si>
  <si>
    <t>2026-URA-82 | marenda-napitak 4/26.   rn.pr. 10.4.26.</t>
  </si>
  <si>
    <t>2026-URA-86 | marenda-napitak 4/26.  rn.pr. 13.4.26.</t>
  </si>
  <si>
    <t>2026-URA-91 | marenda-napitak 4/26.  rn.pr. 5.5.26.</t>
  </si>
  <si>
    <t>2026-URA-93 | marenda-napitak 4/26.  rn.pr. 5.5.26.</t>
  </si>
  <si>
    <t>2026-URA-97 | marenda-napitak 4/26.  rn.pr. 5.5.26.</t>
  </si>
  <si>
    <t>SVEUKUPNO</t>
  </si>
  <si>
    <t>PRIDRAGA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</si>
</sst>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68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4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8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51" dataDxfId="15" totalsRowDxfId="14">
  <autoFilter ref="A6:G51"/>
  <tableColumns count="7">
    <tableColumn id="7" name="Datum" dataDxfId="13" totalsRowDxfId="12"/>
    <tableColumn id="2" name="Opis" dataDxfId="11" totalsRowDxfId="10"/>
    <tableColumn id="1" name="Naziv primatelja" dataDxfId="9" totalsRowDxfId="8"/>
    <tableColumn id="8" name="OIB primatelja" dataDxfId="7" totalsRowDxfId="6"/>
    <tableColumn id="10" name="Sjedište primatelja" dataDxfId="5" totalsRowDxfId="4"/>
    <tableColumn id="3" name="Vrsta rashoda i izdatka" dataDxfId="3" totalsRowDxfId="2"/>
    <tableColumn id="11" name="Iznos" totalsRowFunction="count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51"/>
  <sheetViews>
    <sheetView showGridLines="0" tabSelected="1" topLeftCell="A5" zoomScaleNormal="100" workbookViewId="0">
      <selection activeCell="D40" sqref="D40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0" t="s">
        <v>10</v>
      </c>
      <c r="B1" s="30"/>
      <c r="C1" s="30"/>
      <c r="D1" s="30"/>
      <c r="E1" s="30"/>
      <c r="F1" s="30"/>
      <c r="G1" s="30"/>
      <c r="H1" s="3"/>
    </row>
    <row r="2" spans="1:8" ht="29.25" customHeight="1" thickTop="1" x14ac:dyDescent="0.25">
      <c r="A2" s="20" t="s">
        <v>7</v>
      </c>
      <c r="B2" s="33" t="s">
        <v>11</v>
      </c>
      <c r="C2" s="33"/>
      <c r="D2" s="11"/>
      <c r="E2" s="19" t="s">
        <v>8</v>
      </c>
      <c r="F2" s="31">
        <v>96547311014</v>
      </c>
      <c r="G2" s="31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2" t="s">
        <v>13</v>
      </c>
      <c r="B4" s="32"/>
      <c r="C4" s="32"/>
      <c r="D4" s="32"/>
      <c r="E4" s="32"/>
      <c r="F4" s="32"/>
      <c r="G4" s="32"/>
    </row>
    <row r="5" spans="1:8" ht="29.25" customHeight="1" x14ac:dyDescent="0.25">
      <c r="A5" s="32"/>
      <c r="B5" s="32"/>
      <c r="C5" s="32"/>
      <c r="D5" s="32"/>
      <c r="E5" s="32"/>
      <c r="F5" s="32"/>
      <c r="G5" s="32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46149</v>
      </c>
      <c r="B7" s="10" t="s">
        <v>14</v>
      </c>
      <c r="C7" s="10" t="s">
        <v>15</v>
      </c>
      <c r="D7" s="6">
        <v>90373162012</v>
      </c>
      <c r="E7" s="8" t="s">
        <v>42</v>
      </c>
      <c r="F7" s="8" t="s">
        <v>17</v>
      </c>
      <c r="G7" s="9">
        <v>343.34</v>
      </c>
    </row>
    <row r="8" spans="1:8" ht="33.950000000000003" customHeight="1" x14ac:dyDescent="0.25">
      <c r="A8" s="25">
        <v>46149</v>
      </c>
      <c r="B8" s="26" t="s">
        <v>18</v>
      </c>
      <c r="C8" s="26" t="s">
        <v>15</v>
      </c>
      <c r="D8" s="27">
        <v>90373162012</v>
      </c>
      <c r="E8" s="28" t="s">
        <v>42</v>
      </c>
      <c r="F8" s="28" t="s">
        <v>17</v>
      </c>
      <c r="G8" s="29">
        <v>55</v>
      </c>
    </row>
    <row r="9" spans="1:8" ht="33.950000000000003" customHeight="1" x14ac:dyDescent="0.25">
      <c r="A9" s="25">
        <v>46149</v>
      </c>
      <c r="B9" s="26" t="s">
        <v>19</v>
      </c>
      <c r="C9" s="26" t="s">
        <v>15</v>
      </c>
      <c r="D9" s="27">
        <v>90373162012</v>
      </c>
      <c r="E9" s="28" t="s">
        <v>42</v>
      </c>
      <c r="F9" s="28" t="s">
        <v>17</v>
      </c>
      <c r="G9" s="29">
        <v>396.89</v>
      </c>
    </row>
    <row r="10" spans="1:8" ht="33.950000000000003" customHeight="1" x14ac:dyDescent="0.25">
      <c r="A10" s="25">
        <v>46149</v>
      </c>
      <c r="B10" s="26" t="s">
        <v>20</v>
      </c>
      <c r="C10" s="26" t="s">
        <v>15</v>
      </c>
      <c r="D10" s="27">
        <v>90373162012</v>
      </c>
      <c r="E10" s="28" t="s">
        <v>42</v>
      </c>
      <c r="F10" s="28" t="s">
        <v>17</v>
      </c>
      <c r="G10" s="29">
        <v>246.74</v>
      </c>
    </row>
    <row r="11" spans="1:8" ht="33.950000000000003" customHeight="1" x14ac:dyDescent="0.25">
      <c r="A11" s="25">
        <v>46149</v>
      </c>
      <c r="B11" s="26" t="s">
        <v>21</v>
      </c>
      <c r="C11" s="26" t="s">
        <v>22</v>
      </c>
      <c r="D11" s="27">
        <v>44138062462</v>
      </c>
      <c r="E11" s="28" t="s">
        <v>23</v>
      </c>
      <c r="F11" s="28" t="s">
        <v>17</v>
      </c>
      <c r="G11" s="29">
        <v>134.68</v>
      </c>
    </row>
    <row r="12" spans="1:8" ht="33.950000000000003" customHeight="1" x14ac:dyDescent="0.25">
      <c r="A12" s="25">
        <v>46149</v>
      </c>
      <c r="B12" s="26" t="s">
        <v>24</v>
      </c>
      <c r="C12" s="26" t="s">
        <v>22</v>
      </c>
      <c r="D12" s="27">
        <v>44138062462</v>
      </c>
      <c r="E12" s="28" t="s">
        <v>23</v>
      </c>
      <c r="F12" s="28" t="s">
        <v>17</v>
      </c>
      <c r="G12" s="29">
        <v>171.35</v>
      </c>
    </row>
    <row r="13" spans="1:8" ht="33.950000000000003" customHeight="1" x14ac:dyDescent="0.25">
      <c r="A13" s="25">
        <v>46149</v>
      </c>
      <c r="B13" s="26" t="s">
        <v>25</v>
      </c>
      <c r="C13" s="26" t="s">
        <v>22</v>
      </c>
      <c r="D13" s="27">
        <v>44138062462</v>
      </c>
      <c r="E13" s="28" t="s">
        <v>23</v>
      </c>
      <c r="F13" s="28" t="s">
        <v>17</v>
      </c>
      <c r="G13" s="29">
        <v>151.47999999999999</v>
      </c>
    </row>
    <row r="14" spans="1:8" ht="33.950000000000003" customHeight="1" x14ac:dyDescent="0.25">
      <c r="A14" s="25">
        <v>46150</v>
      </c>
      <c r="B14" s="26" t="s">
        <v>26</v>
      </c>
      <c r="C14" s="26" t="s">
        <v>27</v>
      </c>
      <c r="D14" s="27">
        <v>85821130368</v>
      </c>
      <c r="E14" s="28" t="s">
        <v>28</v>
      </c>
      <c r="F14" s="28" t="s">
        <v>29</v>
      </c>
      <c r="G14" s="29">
        <v>1.66</v>
      </c>
    </row>
    <row r="15" spans="1:8" ht="33.950000000000003" customHeight="1" x14ac:dyDescent="0.25">
      <c r="A15" s="25">
        <v>46150</v>
      </c>
      <c r="B15" s="26" t="s">
        <v>30</v>
      </c>
      <c r="C15" s="26" t="s">
        <v>31</v>
      </c>
      <c r="D15" s="27" t="s">
        <v>32</v>
      </c>
      <c r="E15" s="28" t="s">
        <v>33</v>
      </c>
      <c r="F15" s="28" t="s">
        <v>34</v>
      </c>
      <c r="G15" s="29">
        <v>86.03</v>
      </c>
    </row>
    <row r="16" spans="1:8" ht="33.950000000000003" customHeight="1" x14ac:dyDescent="0.25">
      <c r="A16" s="25">
        <v>46150</v>
      </c>
      <c r="B16" s="26" t="s">
        <v>35</v>
      </c>
      <c r="C16" s="26" t="s">
        <v>36</v>
      </c>
      <c r="D16" s="27">
        <v>68438078505</v>
      </c>
      <c r="E16" s="28" t="s">
        <v>28</v>
      </c>
      <c r="F16" s="28" t="s">
        <v>17</v>
      </c>
      <c r="G16" s="29">
        <v>128.25</v>
      </c>
    </row>
    <row r="17" spans="1:7" ht="33.950000000000003" customHeight="1" x14ac:dyDescent="0.25">
      <c r="A17" s="25">
        <v>46150</v>
      </c>
      <c r="B17" s="26" t="s">
        <v>37</v>
      </c>
      <c r="C17" s="26" t="s">
        <v>38</v>
      </c>
      <c r="D17" s="27">
        <v>187570616</v>
      </c>
      <c r="E17" s="28" t="s">
        <v>39</v>
      </c>
      <c r="F17" s="28" t="s">
        <v>34</v>
      </c>
      <c r="G17" s="29">
        <v>104.33</v>
      </c>
    </row>
    <row r="18" spans="1:7" ht="33.950000000000003" customHeight="1" x14ac:dyDescent="0.25">
      <c r="A18" s="25">
        <v>46150</v>
      </c>
      <c r="B18" s="26" t="s">
        <v>40</v>
      </c>
      <c r="C18" s="26" t="s">
        <v>41</v>
      </c>
      <c r="D18" s="27">
        <v>89406825003</v>
      </c>
      <c r="E18" s="28" t="s">
        <v>42</v>
      </c>
      <c r="F18" s="28" t="s">
        <v>43</v>
      </c>
      <c r="G18" s="29">
        <v>50.41</v>
      </c>
    </row>
    <row r="19" spans="1:7" ht="33.950000000000003" customHeight="1" x14ac:dyDescent="0.25">
      <c r="A19" s="25">
        <v>46153</v>
      </c>
      <c r="B19" s="26" t="s">
        <v>44</v>
      </c>
      <c r="C19" s="26"/>
      <c r="D19" s="27"/>
      <c r="E19" s="28"/>
      <c r="F19" s="28" t="s">
        <v>45</v>
      </c>
      <c r="G19" s="29">
        <v>29619.5</v>
      </c>
    </row>
    <row r="20" spans="1:7" ht="33.950000000000003" customHeight="1" x14ac:dyDescent="0.25">
      <c r="A20" s="25">
        <v>46153</v>
      </c>
      <c r="B20" s="26" t="s">
        <v>44</v>
      </c>
      <c r="C20" s="26"/>
      <c r="D20" s="27"/>
      <c r="E20" s="28"/>
      <c r="F20" s="28" t="s">
        <v>46</v>
      </c>
      <c r="G20" s="29">
        <v>1743.54</v>
      </c>
    </row>
    <row r="21" spans="1:7" ht="33.950000000000003" customHeight="1" x14ac:dyDescent="0.25">
      <c r="A21" s="25">
        <v>46153</v>
      </c>
      <c r="B21" s="26" t="s">
        <v>44</v>
      </c>
      <c r="C21" s="26"/>
      <c r="D21" s="27"/>
      <c r="E21" s="28"/>
      <c r="F21" s="28" t="s">
        <v>47</v>
      </c>
      <c r="G21" s="29">
        <v>8154.13</v>
      </c>
    </row>
    <row r="22" spans="1:7" ht="33.950000000000003" customHeight="1" x14ac:dyDescent="0.25">
      <c r="A22" s="25">
        <v>46153</v>
      </c>
      <c r="B22" s="26" t="s">
        <v>48</v>
      </c>
      <c r="C22" s="26"/>
      <c r="D22" s="27"/>
      <c r="E22" s="28"/>
      <c r="F22" s="28" t="s">
        <v>49</v>
      </c>
      <c r="G22" s="29">
        <v>1880.11</v>
      </c>
    </row>
    <row r="23" spans="1:7" ht="33.950000000000003" customHeight="1" x14ac:dyDescent="0.25">
      <c r="A23" s="25">
        <v>46153</v>
      </c>
      <c r="B23" s="26" t="s">
        <v>44</v>
      </c>
      <c r="C23" s="26"/>
      <c r="D23" s="27"/>
      <c r="E23" s="28"/>
      <c r="F23" s="28" t="s">
        <v>50</v>
      </c>
      <c r="G23" s="29">
        <v>3385.62</v>
      </c>
    </row>
    <row r="24" spans="1:7" ht="33.950000000000003" customHeight="1" x14ac:dyDescent="0.25">
      <c r="A24" s="25">
        <v>46153</v>
      </c>
      <c r="B24" s="26" t="s">
        <v>44</v>
      </c>
      <c r="C24" s="26"/>
      <c r="D24" s="27"/>
      <c r="E24" s="28"/>
      <c r="F24" s="28" t="s">
        <v>51</v>
      </c>
      <c r="G24" s="29">
        <v>6791.27</v>
      </c>
    </row>
    <row r="25" spans="1:7" ht="33.950000000000003" customHeight="1" x14ac:dyDescent="0.25">
      <c r="A25" s="25">
        <v>46154</v>
      </c>
      <c r="B25" s="26" t="s">
        <v>52</v>
      </c>
      <c r="C25" s="26" t="s">
        <v>53</v>
      </c>
      <c r="D25" s="27">
        <v>63073332379</v>
      </c>
      <c r="E25" s="28" t="s">
        <v>28</v>
      </c>
      <c r="F25" s="28" t="s">
        <v>54</v>
      </c>
      <c r="G25" s="29">
        <v>319.51</v>
      </c>
    </row>
    <row r="26" spans="1:7" ht="33.950000000000003" customHeight="1" x14ac:dyDescent="0.25">
      <c r="A26" s="25">
        <v>46161</v>
      </c>
      <c r="B26" s="26" t="s">
        <v>55</v>
      </c>
      <c r="C26" s="26" t="s">
        <v>56</v>
      </c>
      <c r="D26" s="27">
        <v>18445912889</v>
      </c>
      <c r="E26" s="28" t="s">
        <v>42</v>
      </c>
      <c r="F26" s="28" t="s">
        <v>29</v>
      </c>
      <c r="G26" s="29">
        <v>119.45</v>
      </c>
    </row>
    <row r="27" spans="1:7" ht="33.950000000000003" customHeight="1" x14ac:dyDescent="0.25">
      <c r="A27" s="25">
        <v>46161</v>
      </c>
      <c r="B27" s="26" t="s">
        <v>57</v>
      </c>
      <c r="C27" s="26" t="s">
        <v>58</v>
      </c>
      <c r="D27" s="27">
        <v>84923155727</v>
      </c>
      <c r="E27" s="28" t="s">
        <v>59</v>
      </c>
      <c r="F27" s="28" t="s">
        <v>43</v>
      </c>
      <c r="G27" s="29">
        <v>77.17</v>
      </c>
    </row>
    <row r="28" spans="1:7" ht="33.950000000000003" customHeight="1" x14ac:dyDescent="0.25">
      <c r="A28" s="25">
        <v>46161</v>
      </c>
      <c r="B28" s="26" t="s">
        <v>60</v>
      </c>
      <c r="C28" s="26" t="s">
        <v>61</v>
      </c>
      <c r="D28" s="27">
        <v>68419124305</v>
      </c>
      <c r="E28" s="28" t="s">
        <v>28</v>
      </c>
      <c r="F28" s="28" t="s">
        <v>62</v>
      </c>
      <c r="G28" s="29">
        <v>10.62</v>
      </c>
    </row>
    <row r="29" spans="1:7" ht="33.950000000000003" customHeight="1" x14ac:dyDescent="0.25">
      <c r="A29" s="25">
        <v>46161</v>
      </c>
      <c r="B29" s="26" t="s">
        <v>63</v>
      </c>
      <c r="C29" s="26" t="s">
        <v>64</v>
      </c>
      <c r="D29" s="27">
        <v>81793146560</v>
      </c>
      <c r="E29" s="28" t="s">
        <v>65</v>
      </c>
      <c r="F29" s="28" t="s">
        <v>66</v>
      </c>
      <c r="G29" s="29">
        <v>37.03</v>
      </c>
    </row>
    <row r="30" spans="1:7" ht="33.950000000000003" customHeight="1" x14ac:dyDescent="0.25">
      <c r="A30" s="25">
        <v>46161</v>
      </c>
      <c r="B30" s="26" t="s">
        <v>67</v>
      </c>
      <c r="C30" s="26" t="s">
        <v>68</v>
      </c>
      <c r="D30" s="27">
        <v>70108447975</v>
      </c>
      <c r="E30" s="28" t="s">
        <v>28</v>
      </c>
      <c r="F30" s="28" t="s">
        <v>17</v>
      </c>
      <c r="G30" s="29">
        <v>76.89</v>
      </c>
    </row>
    <row r="31" spans="1:7" ht="33.950000000000003" customHeight="1" x14ac:dyDescent="0.25">
      <c r="A31" s="25">
        <v>46161</v>
      </c>
      <c r="B31" s="26" t="s">
        <v>69</v>
      </c>
      <c r="C31" s="26" t="s">
        <v>70</v>
      </c>
      <c r="D31" s="27">
        <v>64546066176</v>
      </c>
      <c r="E31" s="28" t="s">
        <v>28</v>
      </c>
      <c r="F31" s="28" t="s">
        <v>71</v>
      </c>
      <c r="G31" s="29">
        <v>42.39</v>
      </c>
    </row>
    <row r="32" spans="1:7" ht="33.950000000000003" customHeight="1" x14ac:dyDescent="0.25">
      <c r="A32" s="25">
        <v>46161</v>
      </c>
      <c r="B32" s="26" t="s">
        <v>72</v>
      </c>
      <c r="C32" s="26" t="s">
        <v>73</v>
      </c>
      <c r="D32" s="27">
        <v>28073644520</v>
      </c>
      <c r="E32" s="28" t="s">
        <v>98</v>
      </c>
      <c r="F32" s="28" t="s">
        <v>54</v>
      </c>
      <c r="G32" s="29">
        <v>11.53</v>
      </c>
    </row>
    <row r="33" spans="1:7" ht="33.950000000000003" customHeight="1" x14ac:dyDescent="0.25">
      <c r="A33" s="25">
        <v>46163</v>
      </c>
      <c r="B33" s="26" t="s">
        <v>74</v>
      </c>
      <c r="C33" s="26" t="s">
        <v>56</v>
      </c>
      <c r="D33" s="27">
        <v>18445912889</v>
      </c>
      <c r="E33" s="28" t="s">
        <v>42</v>
      </c>
      <c r="F33" s="28" t="s">
        <v>75</v>
      </c>
      <c r="G33" s="29">
        <v>860</v>
      </c>
    </row>
    <row r="34" spans="1:7" ht="33.950000000000003" customHeight="1" x14ac:dyDescent="0.25">
      <c r="A34" s="25">
        <v>46163</v>
      </c>
      <c r="B34" s="26" t="s">
        <v>76</v>
      </c>
      <c r="C34" s="26" t="s">
        <v>27</v>
      </c>
      <c r="D34" s="27">
        <v>85821130368</v>
      </c>
      <c r="E34" s="28" t="s">
        <v>28</v>
      </c>
      <c r="F34" s="28" t="s">
        <v>29</v>
      </c>
      <c r="G34" s="29">
        <v>1.66</v>
      </c>
    </row>
    <row r="35" spans="1:7" ht="33.950000000000003" customHeight="1" x14ac:dyDescent="0.25">
      <c r="A35" s="25">
        <v>46163</v>
      </c>
      <c r="B35" s="26" t="s">
        <v>77</v>
      </c>
      <c r="C35" s="26" t="s">
        <v>78</v>
      </c>
      <c r="D35" s="27" t="s">
        <v>16</v>
      </c>
      <c r="E35" s="28" t="s">
        <v>16</v>
      </c>
      <c r="F35" s="28" t="s">
        <v>79</v>
      </c>
      <c r="G35" s="29">
        <v>33.56</v>
      </c>
    </row>
    <row r="36" spans="1:7" ht="33.950000000000003" customHeight="1" x14ac:dyDescent="0.25">
      <c r="A36" s="25">
        <v>46163</v>
      </c>
      <c r="B36" s="26" t="s">
        <v>80</v>
      </c>
      <c r="C36" s="26" t="s">
        <v>78</v>
      </c>
      <c r="D36" s="27" t="s">
        <v>16</v>
      </c>
      <c r="E36" s="28" t="s">
        <v>16</v>
      </c>
      <c r="F36" s="28" t="s">
        <v>79</v>
      </c>
      <c r="G36" s="29">
        <v>90</v>
      </c>
    </row>
    <row r="37" spans="1:7" ht="33.950000000000003" customHeight="1" x14ac:dyDescent="0.25">
      <c r="A37" s="25">
        <v>46163</v>
      </c>
      <c r="B37" s="26" t="s">
        <v>81</v>
      </c>
      <c r="C37" s="26" t="s">
        <v>78</v>
      </c>
      <c r="D37" s="27" t="s">
        <v>16</v>
      </c>
      <c r="E37" s="28" t="s">
        <v>16</v>
      </c>
      <c r="F37" s="28" t="s">
        <v>79</v>
      </c>
      <c r="G37" s="29">
        <v>90</v>
      </c>
    </row>
    <row r="38" spans="1:7" ht="33.950000000000003" customHeight="1" x14ac:dyDescent="0.25">
      <c r="A38" s="25">
        <v>46163</v>
      </c>
      <c r="B38" s="26" t="s">
        <v>82</v>
      </c>
      <c r="C38" s="26" t="s">
        <v>78</v>
      </c>
      <c r="D38" s="27" t="s">
        <v>16</v>
      </c>
      <c r="E38" s="28" t="s">
        <v>16</v>
      </c>
      <c r="F38" s="28" t="s">
        <v>79</v>
      </c>
      <c r="G38" s="29">
        <v>33.56</v>
      </c>
    </row>
    <row r="39" spans="1:7" ht="33.950000000000003" customHeight="1" x14ac:dyDescent="0.25">
      <c r="A39" s="25">
        <v>46169</v>
      </c>
      <c r="B39" s="26" t="s">
        <v>83</v>
      </c>
      <c r="C39" s="26" t="s">
        <v>78</v>
      </c>
      <c r="D39" s="27" t="s">
        <v>16</v>
      </c>
      <c r="E39" s="28" t="s">
        <v>16</v>
      </c>
      <c r="F39" s="28" t="s">
        <v>79</v>
      </c>
      <c r="G39" s="29">
        <v>31.87</v>
      </c>
    </row>
    <row r="40" spans="1:7" ht="33.950000000000003" customHeight="1" x14ac:dyDescent="0.25">
      <c r="A40" s="25">
        <v>46170</v>
      </c>
      <c r="B40" s="26" t="s">
        <v>84</v>
      </c>
      <c r="C40" s="26" t="s">
        <v>85</v>
      </c>
      <c r="D40" s="27">
        <v>80827526140</v>
      </c>
      <c r="E40" s="28" t="s">
        <v>42</v>
      </c>
      <c r="F40" s="28" t="s">
        <v>79</v>
      </c>
      <c r="G40" s="29">
        <v>670</v>
      </c>
    </row>
    <row r="41" spans="1:7" ht="33.950000000000003" customHeight="1" x14ac:dyDescent="0.25">
      <c r="A41" s="25">
        <v>46170</v>
      </c>
      <c r="B41" s="26" t="s">
        <v>86</v>
      </c>
      <c r="C41" s="26" t="s">
        <v>87</v>
      </c>
      <c r="D41" s="27">
        <v>29050776382</v>
      </c>
      <c r="E41" s="28" t="s">
        <v>28</v>
      </c>
      <c r="F41" s="28" t="s">
        <v>66</v>
      </c>
      <c r="G41" s="29">
        <v>50.6</v>
      </c>
    </row>
    <row r="42" spans="1:7" ht="33.950000000000003" customHeight="1" x14ac:dyDescent="0.25">
      <c r="A42" s="25">
        <v>46171</v>
      </c>
      <c r="B42" s="26" t="s">
        <v>88</v>
      </c>
      <c r="C42" s="26" t="s">
        <v>15</v>
      </c>
      <c r="D42" s="27">
        <v>90373162012</v>
      </c>
      <c r="E42" s="28" t="s">
        <v>42</v>
      </c>
      <c r="F42" s="28" t="s">
        <v>17</v>
      </c>
      <c r="G42" s="29">
        <v>112.8</v>
      </c>
    </row>
    <row r="43" spans="1:7" ht="33.950000000000003" customHeight="1" x14ac:dyDescent="0.25">
      <c r="A43" s="25">
        <v>46171</v>
      </c>
      <c r="B43" s="26" t="s">
        <v>89</v>
      </c>
      <c r="C43" s="26" t="s">
        <v>15</v>
      </c>
      <c r="D43" s="27">
        <v>90373162012</v>
      </c>
      <c r="E43" s="28" t="s">
        <v>42</v>
      </c>
      <c r="F43" s="28" t="s">
        <v>17</v>
      </c>
      <c r="G43" s="29">
        <v>345.97</v>
      </c>
    </row>
    <row r="44" spans="1:7" ht="33.950000000000003" customHeight="1" x14ac:dyDescent="0.25">
      <c r="A44" s="25">
        <v>46171</v>
      </c>
      <c r="B44" s="26" t="s">
        <v>90</v>
      </c>
      <c r="C44" s="26" t="s">
        <v>15</v>
      </c>
      <c r="D44" s="27">
        <v>90373162012</v>
      </c>
      <c r="E44" s="28" t="s">
        <v>42</v>
      </c>
      <c r="F44" s="28" t="s">
        <v>17</v>
      </c>
      <c r="G44" s="29">
        <v>201.07</v>
      </c>
    </row>
    <row r="45" spans="1:7" ht="33.950000000000003" customHeight="1" x14ac:dyDescent="0.25">
      <c r="A45" s="25">
        <v>46171</v>
      </c>
      <c r="B45" s="26" t="s">
        <v>91</v>
      </c>
      <c r="C45" s="26" t="s">
        <v>15</v>
      </c>
      <c r="D45" s="27">
        <v>90373162012</v>
      </c>
      <c r="E45" s="28" t="s">
        <v>42</v>
      </c>
      <c r="F45" s="28" t="s">
        <v>17</v>
      </c>
      <c r="G45" s="29">
        <v>295.24</v>
      </c>
    </row>
    <row r="46" spans="1:7" ht="33.950000000000003" customHeight="1" x14ac:dyDescent="0.25">
      <c r="A46" s="25">
        <v>46171</v>
      </c>
      <c r="B46" s="26" t="s">
        <v>92</v>
      </c>
      <c r="C46" s="26" t="s">
        <v>22</v>
      </c>
      <c r="D46" s="27">
        <v>44138062462</v>
      </c>
      <c r="E46" s="28" t="s">
        <v>23</v>
      </c>
      <c r="F46" s="28" t="s">
        <v>17</v>
      </c>
      <c r="G46" s="29">
        <v>146.15</v>
      </c>
    </row>
    <row r="47" spans="1:7" ht="33.950000000000003" customHeight="1" x14ac:dyDescent="0.25">
      <c r="A47" s="25">
        <v>46171</v>
      </c>
      <c r="B47" s="26" t="s">
        <v>93</v>
      </c>
      <c r="C47" s="26" t="s">
        <v>22</v>
      </c>
      <c r="D47" s="27">
        <v>44138062462</v>
      </c>
      <c r="E47" s="28" t="s">
        <v>23</v>
      </c>
      <c r="F47" s="28" t="s">
        <v>17</v>
      </c>
      <c r="G47" s="29">
        <v>95.68</v>
      </c>
    </row>
    <row r="48" spans="1:7" ht="33.950000000000003" customHeight="1" x14ac:dyDescent="0.25">
      <c r="A48" s="25">
        <v>46171</v>
      </c>
      <c r="B48" s="26" t="s">
        <v>94</v>
      </c>
      <c r="C48" s="26" t="s">
        <v>22</v>
      </c>
      <c r="D48" s="27">
        <v>44138062462</v>
      </c>
      <c r="E48" s="28" t="s">
        <v>23</v>
      </c>
      <c r="F48" s="28" t="s">
        <v>17</v>
      </c>
      <c r="G48" s="29">
        <v>168.58</v>
      </c>
    </row>
    <row r="49" spans="1:7" ht="33.950000000000003" customHeight="1" x14ac:dyDescent="0.25">
      <c r="A49" s="25">
        <v>46171</v>
      </c>
      <c r="B49" s="26" t="s">
        <v>95</v>
      </c>
      <c r="C49" s="26" t="s">
        <v>22</v>
      </c>
      <c r="D49" s="27">
        <v>44138062462</v>
      </c>
      <c r="E49" s="28" t="s">
        <v>23</v>
      </c>
      <c r="F49" s="28" t="s">
        <v>17</v>
      </c>
      <c r="G49" s="29">
        <v>157.18</v>
      </c>
    </row>
    <row r="50" spans="1:7" ht="33.950000000000003" customHeight="1" x14ac:dyDescent="0.25">
      <c r="A50" s="25">
        <v>46171</v>
      </c>
      <c r="B50" s="26" t="s">
        <v>96</v>
      </c>
      <c r="C50" s="26" t="s">
        <v>22</v>
      </c>
      <c r="D50" s="27">
        <v>44138062462</v>
      </c>
      <c r="E50" s="28" t="s">
        <v>23</v>
      </c>
      <c r="F50" s="28" t="s">
        <v>17</v>
      </c>
      <c r="G50" s="29">
        <v>163.03</v>
      </c>
    </row>
    <row r="51" spans="1:7" ht="33.950000000000003" customHeight="1" x14ac:dyDescent="0.25">
      <c r="A51" s="25"/>
      <c r="B51" s="26"/>
      <c r="C51" s="26"/>
      <c r="D51" s="27"/>
      <c r="E51" s="28"/>
      <c r="F51" s="28" t="s">
        <v>97</v>
      </c>
      <c r="G51" s="29">
        <f ca="1">SUBTOTAL(109,G:G)</f>
        <v>57685.87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51">
    <cfRule type="expression" dxfId="18" priority="30">
      <formula>MOD(ROW(),2)=0</formula>
    </cfRule>
  </conditionalFormatting>
  <conditionalFormatting sqref="G7:G51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Korisnik3</cp:lastModifiedBy>
  <cp:lastPrinted>2024-02-17T07:20:57Z</cp:lastPrinted>
  <dcterms:created xsi:type="dcterms:W3CDTF">2016-11-01T03:33:07Z</dcterms:created>
  <dcterms:modified xsi:type="dcterms:W3CDTF">2026-06-18T08:02:06Z</dcterms:modified>
  <cp:version>1.0</cp:version>
</cp:coreProperties>
</file>